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12"/>
  <workbookPr/>
  <mc:AlternateContent xmlns:mc="http://schemas.openxmlformats.org/markup-compatibility/2006">
    <mc:Choice Requires="x15">
      <x15ac:absPath xmlns:x15ac="http://schemas.microsoft.com/office/spreadsheetml/2010/11/ac" url="https://departamentotransitoes.sharepoint.com/sites/PastasInstitucionais/Arquivos/Teletrabalho/- Restruturação Detran/3.1- Concessão - Modelos documentos Comissão/0. Quadro de Vagas Disponíveis/"/>
    </mc:Choice>
  </mc:AlternateContent>
  <xr:revisionPtr revIDLastSave="46" documentId="8_{FE7B2E10-B065-45EF-BC0E-27FC34A1452F}" xr6:coauthVersionLast="47" xr6:coauthVersionMax="47" xr10:uidLastSave="{24C394AD-C74F-4AC5-BBE8-431D1EBDFAA8}"/>
  <bookViews>
    <workbookView xWindow="-120" yWindow="-120" windowWidth="29040" windowHeight="15720" tabRatio="887" firstSheet="7" activeTab="7" xr2:uid="{00000000-000D-0000-FFFF-FFFF00000000}"/>
  </bookViews>
  <sheets>
    <sheet name="SERV. EM TELETRAB. - 04.01.23" sheetId="1" state="hidden" r:id="rId1"/>
    <sheet name="QUADRO VAGAS- 04.01.23" sheetId="6" state="hidden" r:id="rId2"/>
    <sheet name="SERV. EM TELETRAB. - 02.03.23" sheetId="8" state="hidden" r:id="rId3"/>
    <sheet name="QUADRO - 02.03.23 DG não ap (2)" sheetId="9" state="hidden" r:id="rId4"/>
    <sheet name="JULHO 2024" sheetId="7" r:id="rId5"/>
    <sheet name="OUTUBRO 2024" sheetId="10" r:id="rId6"/>
    <sheet name="FEVEREIRO 2025" sheetId="11" r:id="rId7"/>
    <sheet name="AGOSTO 2025" sheetId="12" r:id="rId8"/>
  </sheets>
  <definedNames>
    <definedName name="_xlnm._FilterDatabase" localSheetId="2" hidden="1">'SERV. EM TELETRAB. - 02.03.23'!$A$1:$O$1</definedName>
    <definedName name="_xlnm._FilterDatabase" localSheetId="0" hidden="1">'SERV. EM TELETRAB. - 04.01.23'!$A$1:$O$1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2" l="1"/>
  <c r="D48" i="12"/>
  <c r="E49" i="12" s="1"/>
  <c r="E48" i="11"/>
  <c r="D48" i="11"/>
  <c r="E49" i="11" s="1"/>
  <c r="G46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D46" i="10"/>
  <c r="F8" i="10"/>
  <c r="E46" i="10"/>
  <c r="F46" i="10" s="1"/>
  <c r="D46" i="7"/>
  <c r="F75" i="9"/>
  <c r="E75" i="9"/>
  <c r="D74" i="9"/>
  <c r="D73" i="9"/>
  <c r="D72" i="9"/>
  <c r="D71" i="9"/>
  <c r="D70" i="9"/>
  <c r="D69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1" i="9"/>
  <c r="D20" i="9"/>
  <c r="D19" i="9"/>
  <c r="D18" i="9"/>
  <c r="D17" i="9"/>
  <c r="D16" i="9"/>
  <c r="D15" i="9"/>
  <c r="D14" i="9"/>
  <c r="D13" i="9"/>
  <c r="D12" i="9"/>
  <c r="D11" i="9"/>
  <c r="D75" i="9" s="1"/>
  <c r="E78" i="9" s="1"/>
  <c r="G69" i="6"/>
  <c r="F69" i="6"/>
  <c r="E68" i="6"/>
  <c r="E67" i="6"/>
  <c r="E66" i="6"/>
  <c r="E65" i="6"/>
  <c r="E64" i="6"/>
  <c r="E63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1" i="6"/>
  <c r="E20" i="6"/>
  <c r="E19" i="6"/>
  <c r="E18" i="6"/>
  <c r="E17" i="6"/>
  <c r="E16" i="6"/>
  <c r="E15" i="6"/>
  <c r="E14" i="6"/>
  <c r="E13" i="6"/>
  <c r="E12" i="6"/>
  <c r="E11" i="6"/>
  <c r="E69" i="6" s="1"/>
  <c r="E72" i="6" s="1"/>
</calcChain>
</file>

<file path=xl/sharedStrings.xml><?xml version="1.0" encoding="utf-8"?>
<sst xmlns="http://schemas.openxmlformats.org/spreadsheetml/2006/main" count="2016" uniqueCount="563">
  <si>
    <t>NOME DO SERVIDOR</t>
  </si>
  <si>
    <t>NOME DO SETOR/UNIDADE ADMINISTRATIVA</t>
  </si>
  <si>
    <t>SIGLA SETOR</t>
  </si>
  <si>
    <t>CHEFIA IMEDIATA ATUAL DO SETOR/UNIDADE ADMINISTRATIVA</t>
  </si>
  <si>
    <t>Nº PROCESSO TELETRABALHO (E-DOCS)</t>
  </si>
  <si>
    <t>Nº TERMO COMPROMISSO</t>
  </si>
  <si>
    <t xml:space="preserve">DATA FINAL PREVISTA </t>
  </si>
  <si>
    <t>ADRIANA DE OLIVEIRA CARNEIRO BECCALLI GRIJÓ</t>
  </si>
  <si>
    <t>SUBGERENCIA DE PESSOAL</t>
  </si>
  <si>
    <t>SGP</t>
  </si>
  <si>
    <t>ALESSANDRA MARQUES PORTO</t>
  </si>
  <si>
    <t>2020-4ML94</t>
  </si>
  <si>
    <t>40/2020</t>
  </si>
  <si>
    <t>ADRIANA DUTRA BARBOZA</t>
  </si>
  <si>
    <t>GERENCIA DE VEÍCULOS</t>
  </si>
  <si>
    <t>GV</t>
  </si>
  <si>
    <t>FERNANDO STOCKLER SIMOES</t>
  </si>
  <si>
    <t>2020-R7F1T</t>
  </si>
  <si>
    <t>63/2020</t>
  </si>
  <si>
    <t xml:space="preserve">ALEXANDRE GONÇALVES FURTADO </t>
  </si>
  <si>
    <t>SUBGERENCIA DE SERVIÇOS GERAIS E PATRIMÔNIO</t>
  </si>
  <si>
    <t>SGSEP</t>
  </si>
  <si>
    <t>LENIR VIEIRA</t>
  </si>
  <si>
    <t>2022-85HP3</t>
  </si>
  <si>
    <t>01/2023</t>
  </si>
  <si>
    <t>ALINE SCARABELI CORREIA</t>
  </si>
  <si>
    <t>NUCLEO ESPECIAL JURÍDICO JUDICIAL</t>
  </si>
  <si>
    <t>NUEJJU</t>
  </si>
  <si>
    <t>RAUL GUILHERME MALACARNE DUTRA</t>
  </si>
  <si>
    <t>2022-3DTC4</t>
  </si>
  <si>
    <t>19/2022</t>
  </si>
  <si>
    <t>AMABILLE MUNIQUE TRINDADE AMBROSIO</t>
  </si>
  <si>
    <t>2022-X1GDS</t>
  </si>
  <si>
    <t>01/2022</t>
  </si>
  <si>
    <t>ANA CLARA DE OLIVEIRA MESSNER</t>
  </si>
  <si>
    <t xml:space="preserve">COORDENAÇÃO CARTEIRA NACIONAL HABILITAÇÃO SOCIAL </t>
  </si>
  <si>
    <t>CNH SOCIAL</t>
  </si>
  <si>
    <t>DARIO SERGIO ROSA COELHO</t>
  </si>
  <si>
    <t>2021-9WPVT</t>
  </si>
  <si>
    <t>36/2021</t>
  </si>
  <si>
    <t>ANDREIA TOMAZ LIMA GUERRA</t>
  </si>
  <si>
    <t>GABINETE DA DIRETORIA GERAL</t>
  </si>
  <si>
    <t>DG</t>
  </si>
  <si>
    <t>GIVALDO VIEIRA DA SILVA</t>
  </si>
  <si>
    <t>2020-0D967</t>
  </si>
  <si>
    <t>60/2020</t>
  </si>
  <si>
    <t>HARLEN</t>
  </si>
  <si>
    <t>BRUNELLY DA SILVA RIBEIRO</t>
  </si>
  <si>
    <t>GERENCIA DE HABILITAÇÃO</t>
  </si>
  <si>
    <t>GH</t>
  </si>
  <si>
    <t>RENATA CERDEIRA OLIVEIRA COLNAGO</t>
  </si>
  <si>
    <t>2020-JT7X6</t>
  </si>
  <si>
    <t>19/2020</t>
  </si>
  <si>
    <t>RODRIGO CANDIDO MELLO</t>
  </si>
  <si>
    <t>CARLA LETICIA DOS SANTOS BASTOS</t>
  </si>
  <si>
    <t>SUBGERENCIA DE ORÇAMENTO E FINANÇAS</t>
  </si>
  <si>
    <t>SGOF</t>
  </si>
  <si>
    <t>TATIANA SAMPAIO DE MORAES</t>
  </si>
  <si>
    <t>2021-2GTF8</t>
  </si>
  <si>
    <t>29/2021</t>
  </si>
  <si>
    <t>CAROLINA VICENTINI MADEIRA TURRINI</t>
  </si>
  <si>
    <t>CORREGEDORIA</t>
  </si>
  <si>
    <t>CORR</t>
  </si>
  <si>
    <t>JEDERSON CARVALHO LOBATO</t>
  </si>
  <si>
    <t>2020-02M03</t>
  </si>
  <si>
    <t>33/2020</t>
  </si>
  <si>
    <t>CLAUDIA BRAGA CARDOSO </t>
  </si>
  <si>
    <t>COORDENAÇÃO DE EXAMES TEÓRICOS E PRÁTICOS</t>
  </si>
  <si>
    <t>CETP</t>
  </si>
  <si>
    <t>WESLEY LANES DA ROCHA</t>
  </si>
  <si>
    <t>2022-VT37Z</t>
  </si>
  <si>
    <t>03/2023</t>
  </si>
  <si>
    <t>CLAUDIA CARDOSO MOREIRA CRIBARI</t>
  </si>
  <si>
    <t>GERENCIA DE RECURSOS HUMANOS</t>
  </si>
  <si>
    <t>GRH</t>
  </si>
  <si>
    <t>DEBORA REGINA PEREIRA PINTO BARBOSA LIMA TOURINHO</t>
  </si>
  <si>
    <t>2020-0VLB9</t>
  </si>
  <si>
    <t>44/2020</t>
  </si>
  <si>
    <t>CRISTIANE PEREIRA GARCIA</t>
  </si>
  <si>
    <t>2021-SS82B</t>
  </si>
  <si>
    <t>34/2021</t>
  </si>
  <si>
    <t>DAISY CRISTINA MARTINS CARDOSO</t>
  </si>
  <si>
    <t>GERENCIA ADMINISTRATIVA E FINANCEIRA</t>
  </si>
  <si>
    <t>GEAF</t>
  </si>
  <si>
    <t>JESSICA COUTINHO MIRANDA</t>
  </si>
  <si>
    <t>2021-LGDFF</t>
  </si>
  <si>
    <t>40/2021</t>
  </si>
  <si>
    <t>DANIELA GOMES</t>
  </si>
  <si>
    <t>2021-9J4J9</t>
  </si>
  <si>
    <t>35/2021</t>
  </si>
  <si>
    <t>DANIELE ROSSONI</t>
  </si>
  <si>
    <t>DIRETORIA TÉCNICA</t>
  </si>
  <si>
    <t>DT</t>
  </si>
  <si>
    <t>EDINA DE ALMEIDA POLETO</t>
  </si>
  <si>
    <t>2020-9FJDN</t>
  </si>
  <si>
    <t>18/2020</t>
  </si>
  <si>
    <t>DANILO ALVES DUARTE</t>
  </si>
  <si>
    <t>2020-4LCQV</t>
  </si>
  <si>
    <t>70/2020</t>
  </si>
  <si>
    <t>DEBORA PEZENTE MASO</t>
  </si>
  <si>
    <t>2021-2657W</t>
  </si>
  <si>
    <t>11/2021</t>
  </si>
  <si>
    <t>DERLY TEIXEIRA DE ARAUJO</t>
  </si>
  <si>
    <t>2020-6V79C</t>
  </si>
  <si>
    <t>64/2020</t>
  </si>
  <si>
    <t>ELIANE MOREIRA DA SILVA</t>
  </si>
  <si>
    <t>COORDENAÇÃO DE CREDENCIAMENTO</t>
  </si>
  <si>
    <t>CCRED</t>
  </si>
  <si>
    <t>DANIELE OLIVEIRA FRANÇA</t>
  </si>
  <si>
    <t>2022-T5R5T</t>
  </si>
  <si>
    <t>15/2022</t>
  </si>
  <si>
    <t>ELIMARIO ADMIRAL SOUZA</t>
  </si>
  <si>
    <t>2022-PQ72B</t>
  </si>
  <si>
    <t>06/2022</t>
  </si>
  <si>
    <t>ELISANGELA DOS SANTOS RANGEL</t>
  </si>
  <si>
    <t>2022-W1T6F</t>
  </si>
  <si>
    <t>03/2022</t>
  </si>
  <si>
    <t>EMANUELA DOS SANTOS CAETANO</t>
  </si>
  <si>
    <t>NÚCLEO RENAVAM</t>
  </si>
  <si>
    <t>NURENAV</t>
  </si>
  <si>
    <t>SILVIO CESAR TEIXEIRA DOS SANTOS</t>
  </si>
  <si>
    <t>2020-47JTX</t>
  </si>
  <si>
    <t>46/2020</t>
  </si>
  <si>
    <t>ERASMO PINTO DA VITORIA</t>
  </si>
  <si>
    <t>SUBGERENCIA DE SISTEMAS E DESENVOLVIMENTO</t>
  </si>
  <si>
    <t>SGSIS</t>
  </si>
  <si>
    <t>MARCO AURÉLIO SIQUEIRA DOS SANTOS</t>
  </si>
  <si>
    <t>2020-V0RRQ</t>
  </si>
  <si>
    <t>35/2020</t>
  </si>
  <si>
    <t>ERICSON VINICIUS FREIRE RAFAEL</t>
  </si>
  <si>
    <t>GERENCIA DE TECNOLOGIA DA INFORMAÇÃO</t>
  </si>
  <si>
    <t>GTI</t>
  </si>
  <si>
    <t>LUIZ ANTONIO UCHOA DA SILVA</t>
  </si>
  <si>
    <t>2021-SQ941</t>
  </si>
  <si>
    <t>32/2021</t>
  </si>
  <si>
    <t>ESTHER VIANNA OLIVEIRA GALVÊAS RUBERTH</t>
  </si>
  <si>
    <t>NUCLEO ESPECIAL JURÍDICO ADMINISTRATIVO</t>
  </si>
  <si>
    <t>NUEJAD</t>
  </si>
  <si>
    <t>HENRIQUE DE CARVALHO GORZA</t>
  </si>
  <si>
    <t>2020-FCPSN</t>
  </si>
  <si>
    <t>54/2020</t>
  </si>
  <si>
    <t>FABIANA DEL CARO PEDRINI</t>
  </si>
  <si>
    <t>COORDENAÇÃO DE CONTRATOS</t>
  </si>
  <si>
    <t>CCON</t>
  </si>
  <si>
    <t>RENATA FELIX TAVARES</t>
  </si>
  <si>
    <t>2022-612NR</t>
  </si>
  <si>
    <t>16/2022</t>
  </si>
  <si>
    <t>FABIANO MONTOVANI JOSE</t>
  </si>
  <si>
    <t>2020-BGSX8</t>
  </si>
  <si>
    <t>45/2020</t>
  </si>
  <si>
    <t>FABRICIA BORGES RUY</t>
  </si>
  <si>
    <t>ASSESSORIA DE COMUNICAÇÃO</t>
  </si>
  <si>
    <t>ASCOM</t>
  </si>
  <si>
    <t>RHAYAN ESTEVES FUNDAO DE ARAUJO</t>
  </si>
  <si>
    <t>2020-10LDR</t>
  </si>
  <si>
    <t>11/2020</t>
  </si>
  <si>
    <t>FERNANDA ALMEIDA DE SOUZA PERINI</t>
  </si>
  <si>
    <t>2020-MW3M3</t>
  </si>
  <si>
    <t>67/2020</t>
  </si>
  <si>
    <t>FERNANDA BIMBATO VIEIRA RESENDE</t>
  </si>
  <si>
    <t>2020-XZXRH</t>
  </si>
  <si>
    <t>02/2020</t>
  </si>
  <si>
    <t>JULIO MAURICIO RIBEIRO GONÇALVES</t>
  </si>
  <si>
    <t>FERNANDA BOHN PINHEIRO CAIAFFA</t>
  </si>
  <si>
    <t>GERENCIA DE ENGENHARIA E ESTUDOS DE TRÂNSITO</t>
  </si>
  <si>
    <t>GEET</t>
  </si>
  <si>
    <t>CLAUDILENE MILENE BATISTA NOBREGA</t>
  </si>
  <si>
    <t>2022-5GSMT</t>
  </si>
  <si>
    <t>12/2022</t>
  </si>
  <si>
    <t>FERNANDO ALBERTO CASTOR RODRIGUES</t>
  </si>
  <si>
    <t xml:space="preserve">2022-0NTTB </t>
  </si>
  <si>
    <t>14/2022</t>
  </si>
  <si>
    <t>FLAVIA JORDANE DE CARVALHO</t>
  </si>
  <si>
    <t>2022-LKKWD</t>
  </si>
  <si>
    <t>02/2022</t>
  </si>
  <si>
    <t>GEORGIA NADER FAFA</t>
  </si>
  <si>
    <t xml:space="preserve">2021-71PKJ </t>
  </si>
  <si>
    <t>37/2021</t>
  </si>
  <si>
    <t>GERLIANA ERVATI GARCIA</t>
  </si>
  <si>
    <t>2020-4SCK9</t>
  </si>
  <si>
    <t>65/2020</t>
  </si>
  <si>
    <t>GIOVANNA SOSSAI SILVA</t>
  </si>
  <si>
    <t>COORDENAÇÃO DE CURSOS E FORMAÇÃO DE CONDUTORES</t>
  </si>
  <si>
    <t>CCFC</t>
  </si>
  <si>
    <t>RODRIGO FERREIRA PERES</t>
  </si>
  <si>
    <t>2022-J4CXT</t>
  </si>
  <si>
    <t>05/2022</t>
  </si>
  <si>
    <t>FELIPE ROCIO FRAGA</t>
  </si>
  <si>
    <t>GIZELE SCARDUA COITINHO SPERANDIO</t>
  </si>
  <si>
    <t>2020-JWC80</t>
  </si>
  <si>
    <t>49/2020</t>
  </si>
  <si>
    <t>GUILHERME REIS CAPELLI VAZ</t>
  </si>
  <si>
    <t>SUBGERENCIA DE OPERAÇÕES E SUPORTE DE TECNOLOGIA DA INFORMAÇÃO</t>
  </si>
  <si>
    <t>SGOS</t>
  </si>
  <si>
    <t>RAPHAEL PIEKARZ ROCHA</t>
  </si>
  <si>
    <t>2022-46ZF1</t>
  </si>
  <si>
    <t>10/2022</t>
  </si>
  <si>
    <t>HANUSKA COSTA DOS SANTOS</t>
  </si>
  <si>
    <t>COORDENAÇÃO DE LEILÕES DE VEÍCULOS</t>
  </si>
  <si>
    <t>CLV</t>
  </si>
  <si>
    <t>DAVI JOSÉ MENDES</t>
  </si>
  <si>
    <t>2021-MXTJF</t>
  </si>
  <si>
    <t>45/2021</t>
  </si>
  <si>
    <t>HELIA KARLA VIEIRA DE AVILA</t>
  </si>
  <si>
    <t>COORDENAÇÃO RENACH</t>
  </si>
  <si>
    <t>RENACH</t>
  </si>
  <si>
    <t>MARCOS VITTORAZZI DO NASCIMENTO</t>
  </si>
  <si>
    <t xml:space="preserve">2022-CQP95 </t>
  </si>
  <si>
    <t>20/2022</t>
  </si>
  <si>
    <t>HYNGLIA SIMONASSE AZEVEDO</t>
  </si>
  <si>
    <t>2022-RBDBK</t>
  </si>
  <si>
    <t>18/2022</t>
  </si>
  <si>
    <t>INGRID ASCHAUER VARGAS SCANDIAN</t>
  </si>
  <si>
    <t>2020-PNQFM</t>
  </si>
  <si>
    <t>79/2020</t>
  </si>
  <si>
    <t>IVANILDO COITINHO SANTANA</t>
  </si>
  <si>
    <t>2020-8TF1F</t>
  </si>
  <si>
    <t>61/2020</t>
  </si>
  <si>
    <t>JACILENE PINHEIRO BRASIL</t>
  </si>
  <si>
    <t>2020-GLL1M</t>
  </si>
  <si>
    <t>57/2020</t>
  </si>
  <si>
    <t>JADIR TOSTA JUNIOR</t>
  </si>
  <si>
    <t>2020-20GQ3</t>
  </si>
  <si>
    <t>52/2020</t>
  </si>
  <si>
    <t xml:space="preserve">JAQUELINE DE MIRANDA KIEFER </t>
  </si>
  <si>
    <t>2022-H5KKR</t>
  </si>
  <si>
    <t>13/2022</t>
  </si>
  <si>
    <t>JEFFERSON PIRES JANJACOMO</t>
  </si>
  <si>
    <t>2021-NMWZV</t>
  </si>
  <si>
    <t>15/2021</t>
  </si>
  <si>
    <t>JESSICA DIAS CASTILHO</t>
  </si>
  <si>
    <t>GERENCIA DE EDUCAÇÃO DE TRÂNSITO E ESTATÍSTICA</t>
  </si>
  <si>
    <t>GETE</t>
  </si>
  <si>
    <t>SHEILA SIBALDO ZAMBONE SILVEROL</t>
  </si>
  <si>
    <t>2021-TD68L</t>
  </si>
  <si>
    <t>23/2021</t>
  </si>
  <si>
    <t>JOAQUIM CORRÊA DA MOTTA JUNIOR</t>
  </si>
  <si>
    <t>2021-KWQKK</t>
  </si>
  <si>
    <t>42/2021</t>
  </si>
  <si>
    <t>JOELMA GADELHA TORRES</t>
  </si>
  <si>
    <t>2020-7V1L3</t>
  </si>
  <si>
    <t>14/2020</t>
  </si>
  <si>
    <t>JOILSON DE OLIVEIRA ALVES</t>
  </si>
  <si>
    <t>2020-F4L2H</t>
  </si>
  <si>
    <t>27/2020</t>
  </si>
  <si>
    <t xml:space="preserve">JORGE EDUARDO FRANCISCO NUNES </t>
  </si>
  <si>
    <t>DIRETORIA ADMINISTRATIVA,FINANCEIRA E DE RECURSOS HUMANOS</t>
  </si>
  <si>
    <t>DAFRH</t>
  </si>
  <si>
    <t xml:space="preserve">HARLEN DA SILVA </t>
  </si>
  <si>
    <t>2022-R7C14</t>
  </si>
  <si>
    <t>02/2023</t>
  </si>
  <si>
    <t>JULIA DO AMARAL MAPELLI</t>
  </si>
  <si>
    <t>2020-FMQKC</t>
  </si>
  <si>
    <t>01/2020</t>
  </si>
  <si>
    <t>MARIVALDO RAMOS DOS SANTOS</t>
  </si>
  <si>
    <t>JULIANA VIEIRA FERREIRA</t>
  </si>
  <si>
    <t>2021-NS7S3</t>
  </si>
  <si>
    <t>24/2021</t>
  </si>
  <si>
    <t>KELY CRISTINA DE GOIS SANTOS SILVA</t>
  </si>
  <si>
    <t>2021-JZQ6V</t>
  </si>
  <si>
    <t>25/2021</t>
  </si>
  <si>
    <t>LAÍS PEIXOTO ROCHA COUZI</t>
  </si>
  <si>
    <t>2020-198N7</t>
  </si>
  <si>
    <t>75/2020</t>
  </si>
  <si>
    <t>LAIS SANTOS NEVES QUINTAES</t>
  </si>
  <si>
    <t>2020-R34D6</t>
  </si>
  <si>
    <t>81/2020</t>
  </si>
  <si>
    <t>LICIA BINDA ZAMPROGNO</t>
  </si>
  <si>
    <t>2020-4ZF0F</t>
  </si>
  <si>
    <t>03/2020</t>
  </si>
  <si>
    <t>LOURDES AMORIM DA SILVA </t>
  </si>
  <si>
    <t>2022-D82GS</t>
  </si>
  <si>
    <t>04/2023</t>
  </si>
  <si>
    <t>LOURDES NAIR ALVES FERREIRA</t>
  </si>
  <si>
    <t>SUBGERENCIA DE INFRAÇÕES E PENALIDADES</t>
  </si>
  <si>
    <t>SGIP</t>
  </si>
  <si>
    <t>ARTHUR SCARDUA CARNELLI</t>
  </si>
  <si>
    <t>2020-2X9R6</t>
  </si>
  <si>
    <t>04/2020</t>
  </si>
  <si>
    <t>LUCAS DA RÓS CARVALHO</t>
  </si>
  <si>
    <t>2021-PJZGJ</t>
  </si>
  <si>
    <t>44/2021</t>
  </si>
  <si>
    <t>LUIZ FERNANDO TOM</t>
  </si>
  <si>
    <t>2020-C5026</t>
  </si>
  <si>
    <t>36/2020</t>
  </si>
  <si>
    <t>MARCELO MATIAS DOS SANTOS</t>
  </si>
  <si>
    <t>2020-GQC18</t>
  </si>
  <si>
    <t>41/2020</t>
  </si>
  <si>
    <t>MARCELO OLIVEIRA SERRANO</t>
  </si>
  <si>
    <t>2021-85GWK</t>
  </si>
  <si>
    <t>12/2021</t>
  </si>
  <si>
    <t>MARCOS TADEU ROSA</t>
  </si>
  <si>
    <t>COORDENAÇÃO DE CUSTOS E RECEITAS</t>
  </si>
  <si>
    <t>CCR</t>
  </si>
  <si>
    <t>DILCEA DIAS DA SILVA</t>
  </si>
  <si>
    <t>2021-TGJZC</t>
  </si>
  <si>
    <t>10/2021</t>
  </si>
  <si>
    <t>MARCUS VINICIUS LOPES GOUVEIA</t>
  </si>
  <si>
    <t>2020-928CN</t>
  </si>
  <si>
    <t>17/2020</t>
  </si>
  <si>
    <t>MARIA CHRISTINA DO NASCIMENTO</t>
  </si>
  <si>
    <t>2021-QV3C0</t>
  </si>
  <si>
    <t>27/2021</t>
  </si>
  <si>
    <t>MARIANA LANNES DOS PASSOS FOGOLIN</t>
  </si>
  <si>
    <t>COORDENAÇÃO DE DESENVOLVIMENTO DE PESSOAS</t>
  </si>
  <si>
    <t>CODEP</t>
  </si>
  <si>
    <t>LEONARDO DE FREITAS</t>
  </si>
  <si>
    <t>2020-N0DVC</t>
  </si>
  <si>
    <t>51/2020</t>
  </si>
  <si>
    <t>MARIANA PANDOLFI SANTANA</t>
  </si>
  <si>
    <t>2020-X0L6Q</t>
  </si>
  <si>
    <t>28/2020</t>
  </si>
  <si>
    <t>MARILIA MADEIRA DA PAIXAO</t>
  </si>
  <si>
    <t>2020-DZ7HH</t>
  </si>
  <si>
    <t>31/2020</t>
  </si>
  <si>
    <t>MAXWEL GARCIA DE SOUZA</t>
  </si>
  <si>
    <t>2021-WMFD5</t>
  </si>
  <si>
    <t>30/2021</t>
  </si>
  <si>
    <t>MILENA CRONEMBERGER DIAS TEIXEIRA</t>
  </si>
  <si>
    <t>2020-93HTJ</t>
  </si>
  <si>
    <t>47/2020</t>
  </si>
  <si>
    <t>MILENA FOLLADOR JACCOUD REGIANI</t>
  </si>
  <si>
    <t>2020-VLP5X</t>
  </si>
  <si>
    <t>12/2020</t>
  </si>
  <si>
    <t>NATALIA MACHADO LOUREIRO</t>
  </si>
  <si>
    <t>2022-5XHJ0</t>
  </si>
  <si>
    <t>11/2022</t>
  </si>
  <si>
    <t>NATHALIA MERLO PIZZIOLO POLCHERA</t>
  </si>
  <si>
    <t>2020-08Q8P</t>
  </si>
  <si>
    <t>21/2020</t>
  </si>
  <si>
    <t>NIARA DAMERES PEREIRA DE ALMEIDA</t>
  </si>
  <si>
    <t>2022-7SQKQ</t>
  </si>
  <si>
    <t>17/2022</t>
  </si>
  <si>
    <t>PAULA RODRIGUES COUTINHO FERREIRA</t>
  </si>
  <si>
    <t>2020-P8KQG</t>
  </si>
  <si>
    <t>78/2020</t>
  </si>
  <si>
    <t>PAULO ROBERTO ESPINDULA TRAVASSOS</t>
  </si>
  <si>
    <t>2022-268F8</t>
  </si>
  <si>
    <t>08/2022</t>
  </si>
  <si>
    <t>POLYANA BRAGANÇA LUNA RIBEIRO</t>
  </si>
  <si>
    <t>COORDENAÇÃO DE EXAMES MÉDICOS E PSICOTÉCNICOS</t>
  </si>
  <si>
    <t>CEMP</t>
  </si>
  <si>
    <t>RUDYANI CRISTIAN DOS SANTOS</t>
  </si>
  <si>
    <t>2021-8693S</t>
  </si>
  <si>
    <t>13/2021</t>
  </si>
  <si>
    <t xml:space="preserve">RAFAEL DA SILVA BARCELOS </t>
  </si>
  <si>
    <t>SUBGERENCIA DE ENGENHARIA E OBRAS CIVIS</t>
  </si>
  <si>
    <t>SEOC</t>
  </si>
  <si>
    <t>MARCUS TADEU DE CASTRO VIEIRA</t>
  </si>
  <si>
    <t>2022-9XBF0</t>
  </si>
  <si>
    <t>05/2023</t>
  </si>
  <si>
    <t>REGINALDO APARECIDO DA SILVA</t>
  </si>
  <si>
    <t>2020-NVJR2</t>
  </si>
  <si>
    <t>08/2020</t>
  </si>
  <si>
    <t>RENATA LANZA SOUZA</t>
  </si>
  <si>
    <t>2020-HMBDM</t>
  </si>
  <si>
    <t>34/2020</t>
  </si>
  <si>
    <t>RIZETE GONÇALVES TEIXEIRA PONTES</t>
  </si>
  <si>
    <t>2021-44JZR</t>
  </si>
  <si>
    <t>16/2021</t>
  </si>
  <si>
    <t>ROBSON LUIZ DE FARIAS FILHO</t>
  </si>
  <si>
    <t xml:space="preserve">2022-9S1Z4 </t>
  </si>
  <si>
    <t>07/2022</t>
  </si>
  <si>
    <t>RODRIGO GOMES CÓ</t>
  </si>
  <si>
    <t>2020-TVC4K</t>
  </si>
  <si>
    <t>69/2020</t>
  </si>
  <si>
    <t>RODRIGO JUSTINIANO DE MIRANDA</t>
  </si>
  <si>
    <t>2020-R7RHW</t>
  </si>
  <si>
    <t>38/2020</t>
  </si>
  <si>
    <t>ROGERIA DA SILVA AMARAL HENRIQUES</t>
  </si>
  <si>
    <t>2021-0BQQN</t>
  </si>
  <si>
    <t>41/2021</t>
  </si>
  <si>
    <t>RENATA CAMELLO</t>
  </si>
  <si>
    <t>ROSANGELA FERNANDES DOS REIS CUNHA</t>
  </si>
  <si>
    <t>2021-MZZ04</t>
  </si>
  <si>
    <t>21/2021</t>
  </si>
  <si>
    <t>SABRINE MARTINS DENTI</t>
  </si>
  <si>
    <t>2020-0RHQH</t>
  </si>
  <si>
    <t>80/2020</t>
  </si>
  <si>
    <t>SARAH MUZI CARDOSO AUER</t>
  </si>
  <si>
    <t>2021-C3KR2</t>
  </si>
  <si>
    <t>33/2021</t>
  </si>
  <si>
    <t>SIMONE CARLA DE OLIVEIRA SOUZA</t>
  </si>
  <si>
    <t>2021-VG6TQ</t>
  </si>
  <si>
    <t>28/2021</t>
  </si>
  <si>
    <t>SORAYA BATISTA SOARES</t>
  </si>
  <si>
    <t>2020-VCPM1</t>
  </si>
  <si>
    <t>20/2020</t>
  </si>
  <si>
    <t>TAMARA MATOS DE MOURA</t>
  </si>
  <si>
    <t>2020-0P12Q</t>
  </si>
  <si>
    <t>42/2020</t>
  </si>
  <si>
    <t>THAINA CORREIA DE FREITAS</t>
  </si>
  <si>
    <t>2022-P7QMF</t>
  </si>
  <si>
    <t>04/2022</t>
  </si>
  <si>
    <t>THAIS PITTOL VIEIRA</t>
  </si>
  <si>
    <t>2021-RBF8Z</t>
  </si>
  <si>
    <t>31/2021</t>
  </si>
  <si>
    <t>THAIS SILVA DE ALMEIDA</t>
  </si>
  <si>
    <t>2020-JS8RC</t>
  </si>
  <si>
    <t>39/2020</t>
  </si>
  <si>
    <t>THIAGO CARVALHO DE BARCELOS</t>
  </si>
  <si>
    <t>2021-G42DJ</t>
  </si>
  <si>
    <t>20/2021</t>
  </si>
  <si>
    <t>VERÔNICA VIEIRA SPALENZA</t>
  </si>
  <si>
    <t>2020-NZPTF</t>
  </si>
  <si>
    <t>01/2021</t>
  </si>
  <si>
    <t>VICTOR MUNIZ BARBOSA</t>
  </si>
  <si>
    <t>2021-TWZRG</t>
  </si>
  <si>
    <t>22/2021</t>
  </si>
  <si>
    <t xml:space="preserve">VINICIUS VENTORIM DE BARROS </t>
  </si>
  <si>
    <t>2021-LR95V</t>
  </si>
  <si>
    <t>39/2021</t>
  </si>
  <si>
    <t>VITOR AUGUSTO LAZARINI FORREQUE</t>
  </si>
  <si>
    <t>SUBGERENCIA DE INFRAESTRUTURA E SEGURANÇA DE TECNOLOGIA DA INFORMAÇÃO</t>
  </si>
  <si>
    <t>SGIS</t>
  </si>
  <si>
    <t>CARLOS AUGUSTO DINIZ</t>
  </si>
  <si>
    <t>2020-97X79</t>
  </si>
  <si>
    <t>06/2020</t>
  </si>
  <si>
    <t>WESLEY RANGEL SIMOES</t>
  </si>
  <si>
    <t>2020-MWB7P</t>
  </si>
  <si>
    <t>59/2020</t>
  </si>
  <si>
    <t>WILLIAN DA CONCEIÇÃO SILVEIRA</t>
  </si>
  <si>
    <t>2022-QPHDJ</t>
  </si>
  <si>
    <t>09/2022</t>
  </si>
  <si>
    <t>WILLIAN REZENDE VIMERCATI</t>
  </si>
  <si>
    <t>2020-257QX</t>
  </si>
  <si>
    <t>66/2020</t>
  </si>
  <si>
    <t>ZULMIRA COELHO SALDANHA</t>
  </si>
  <si>
    <t>2021-GZ8ZJ</t>
  </si>
  <si>
    <t>14/2021</t>
  </si>
  <si>
    <t>QUADRO DE GESTÃO DE VAGAS DE TELETRABALHO - DETRAN/ES</t>
  </si>
  <si>
    <t>DATA DE ATUALIZAÇÃO:</t>
  </si>
  <si>
    <t>*Setores ordenados conforme consta no Plano de Implementação vigente (site)</t>
  </si>
  <si>
    <t>**Conforme IN vigente, caso não ocorra o preenchimento de vagas disponíveis para concessão de teletrabalho no prazo estabelecido, as referidas vagas ficarão automaticamente disponíveis para análise da Colt e deliberação da Diretoria Geral, não estando mais vinculadas ao setor/unidade administrativa e caso necessite de vaga(s) para próximo(s) mês(es)/prazo(s), a chefia imediata do referido setor/unidade administrativa deverá requerer vaga(s) à Colt segundo procedimentos estabelecidos, devendo atentar-se também ao cronograma vigente.</t>
  </si>
  <si>
    <t>SETOR/UNIDADE ADMINISTRATIVA*</t>
  </si>
  <si>
    <r>
      <t>TOTAL DE VAGAS DISTRIBUÍDAS ATUALMENTE PARA SETOR/UNIDADE ADMINISTRATIVA </t>
    </r>
    <r>
      <rPr>
        <sz val="11"/>
        <color rgb="FF000000"/>
        <rFont val="Calibri"/>
        <family val="2"/>
        <scheme val="minor"/>
      </rPr>
      <t> </t>
    </r>
  </si>
  <si>
    <t xml:space="preserve">DETALHAMENTO DA SITUAÇÃO ATUAL DO TOTAL DE VAGAS DISTRIBUÍDAS ATUALMENTE PARA SETOR/UNIDADE ADMINISTRATIVA </t>
  </si>
  <si>
    <t> (CONSTANTE NO PLANO DE IMPLEMENTAÇÃO DE TELETRABALHO VIGENTE)</t>
  </si>
  <si>
    <t>DIRETORIA</t>
  </si>
  <si>
    <t>NOME DO SETOR/UNIDADE ADMINISTRATIVA </t>
  </si>
  <si>
    <t xml:space="preserve">SIGLA </t>
  </si>
  <si>
    <t>CHEFIA IMEDIATA ATUAL</t>
  </si>
  <si>
    <t>Total de servidores atualmente em regime de teletrabalho no setor/unidade administrativa</t>
  </si>
  <si>
    <t xml:space="preserve">Total de vagas disponíveis para novas concessões de teletrabalho             </t>
  </si>
  <si>
    <r>
      <rPr>
        <b/>
        <sz val="11"/>
        <color rgb="FF000000"/>
        <rFont val="Calibri"/>
      </rPr>
      <t>(</t>
    </r>
    <r>
      <rPr>
        <b/>
        <sz val="11"/>
        <color rgb="FF009A46"/>
        <rFont val="Calibri"/>
      </rPr>
      <t>Prazo para preenchimento destas vagas:</t>
    </r>
    <r>
      <rPr>
        <b/>
        <u/>
        <sz val="11"/>
        <color rgb="FF009A46"/>
        <rFont val="Calibri"/>
      </rPr>
      <t xml:space="preserve"> 03/02/2023</t>
    </r>
    <r>
      <rPr>
        <b/>
        <sz val="11"/>
        <color rgb="FF000000"/>
        <rFont val="Calibri"/>
      </rPr>
      <t>)**</t>
    </r>
  </si>
  <si>
    <t>DIRETORIA GERAL</t>
  </si>
  <si>
    <t>COORDENAÇÃO DE AGENCIAS</t>
  </si>
  <si>
    <t>CAGEN</t>
  </si>
  <si>
    <t>LEIDIANE SOTELLI DOS SANTOS</t>
  </si>
  <si>
    <t>CIRETRANS E PAVS (vinculados hierarquicamente à CAGEN)</t>
  </si>
  <si>
    <t>CRT</t>
  </si>
  <si>
    <t xml:space="preserve">DIVERSAS </t>
  </si>
  <si>
    <t>MARCO AURELIO SIQUEIRA DOS SANTOS</t>
  </si>
  <si>
    <t>Página 1 de 3</t>
  </si>
  <si>
    <t>DANIELE OLIVEIRA FRANCA</t>
  </si>
  <si>
    <t>SUBGERENCIA DE LICITAÇÕES E CONTRATOS</t>
  </si>
  <si>
    <t>SGLC</t>
  </si>
  <si>
    <t>COORDENAÇÃO DE LICITAÇÕES</t>
  </si>
  <si>
    <t>COOL</t>
  </si>
  <si>
    <t>DIRETORIA DE HABILITAÇÃO, VEÍCULOS E FISCALIZAÇÃO</t>
  </si>
  <si>
    <t>DHVF</t>
  </si>
  <si>
    <t>MARCUS PEROZINI DE ARAUJO</t>
  </si>
  <si>
    <t>GERENCIA DE FISCALIZAÇÃO, INFRAÇÕES E PENALIDADES</t>
  </si>
  <si>
    <t>GF</t>
  </si>
  <si>
    <t>CLEBER BONGESTAB</t>
  </si>
  <si>
    <t>COORDENAÇÃO DE REMOÇÃO E DEPÓSITO DE VEÍCULOS</t>
  </si>
  <si>
    <t>CRDV</t>
  </si>
  <si>
    <t>FLAVIA PITANGA BARCELOS ARAUJO</t>
  </si>
  <si>
    <t>NÚCLEO DE REGISTRO DE CONTRATOS DE VEÍCULOS</t>
  </si>
  <si>
    <t>NRC</t>
  </si>
  <si>
    <t>MARIA ALICE SEABRA COSTA PETRI</t>
  </si>
  <si>
    <t>NÚCLEO DE DESPACHANTES DE VEÍCULOS</t>
  </si>
  <si>
    <t>NDV</t>
  </si>
  <si>
    <t xml:space="preserve">MARCELO ALEXANDRE PADUA </t>
  </si>
  <si>
    <t>NUCLEO DE TRANSPORTE ESCOLAR, EMPLACAMENTO E VISTORIA</t>
  </si>
  <si>
    <t>NUTEV</t>
  </si>
  <si>
    <t>GIBRAN HENRIQUE LIMA BOLZAN</t>
  </si>
  <si>
    <t>DAVI JOSE MENDES</t>
  </si>
  <si>
    <t>Página 2 de 3</t>
  </si>
  <si>
    <t>COORDENAÇÃO DE ENGENHARIA DE TRÂNSITO</t>
  </si>
  <si>
    <t>CET</t>
  </si>
  <si>
    <t>SAMIRA RANGEL REIS</t>
  </si>
  <si>
    <t>COORDENAÇÃO DE PROMOÇÃO DE CAMPANHAS EDUCATIVAS E PROJETOS ESPECIAIS</t>
  </si>
  <si>
    <t>COCEP</t>
  </si>
  <si>
    <t>DANIELA ANGELA CANICALI REZENDE</t>
  </si>
  <si>
    <t>COORDENAÇÃO DE ESTATÍSTICA DE TRÂNSITO</t>
  </si>
  <si>
    <t>COEST</t>
  </si>
  <si>
    <t>TOTAL GERAL (Detran/ES)</t>
  </si>
  <si>
    <t>Limite de vagas atual (25%) Plano de Implementação (Atualização: Julho/2022)</t>
  </si>
  <si>
    <t>ESTIMATIVA DE VAGAS DISPONÍVEIS PARA NOVAS CONCESSÕES NOS PRÓXIMOS MESES</t>
  </si>
  <si>
    <t>Página 3 de 3</t>
  </si>
  <si>
    <t xml:space="preserve">DATA INÍCIO </t>
  </si>
  <si>
    <t>CLAYTON MARCOS DE LIMA</t>
  </si>
  <si>
    <t>2023-D2BST</t>
  </si>
  <si>
    <t>06/2023</t>
  </si>
  <si>
    <t>DANIELI LOCATEL DE OLIVEIRA</t>
  </si>
  <si>
    <t>2023-RJV13</t>
  </si>
  <si>
    <t>07/2023</t>
  </si>
  <si>
    <t>MARIANA LEMOS MOREIRA</t>
  </si>
  <si>
    <t>2023-PV7X5</t>
  </si>
  <si>
    <t>08/2023</t>
  </si>
  <si>
    <r>
      <rPr>
        <b/>
        <sz val="11"/>
        <color rgb="FF000000"/>
        <rFont val="Calibri"/>
      </rPr>
      <t>(</t>
    </r>
    <r>
      <rPr>
        <b/>
        <sz val="11"/>
        <color rgb="FF009A46"/>
        <rFont val="Calibri"/>
      </rPr>
      <t>Prazo para preenchimento destas vagas:</t>
    </r>
    <r>
      <rPr>
        <b/>
        <u/>
        <sz val="11"/>
        <color rgb="FF009A46"/>
        <rFont val="Calibri"/>
      </rPr>
      <t xml:space="preserve"> 05/04/2023</t>
    </r>
    <r>
      <rPr>
        <b/>
        <sz val="11"/>
        <color rgb="FF000000"/>
        <rFont val="Calibri"/>
      </rPr>
      <t>)**</t>
    </r>
  </si>
  <si>
    <t>Página 1 de 4</t>
  </si>
  <si>
    <t>Página 2 de 4</t>
  </si>
  <si>
    <t>Página 3 de 4</t>
  </si>
  <si>
    <t>Página 4 de 4</t>
  </si>
  <si>
    <t>QUADRO DE  VAGAS PARA TELETRABALHO DISPONÍVEIS PARA PREENCHIMENTO  - DETRAN/ES</t>
  </si>
  <si>
    <t>SETOR/UNIDADE ADMINISTRATIVA</t>
  </si>
  <si>
    <t>TOTAL DE VAGAS  DISPONÍVEIS PARA NOVAS CONCESSÕES DE REGIME DE TELETRABALHO</t>
  </si>
  <si>
    <t>GABINETE DO DIRETOR GERAL</t>
  </si>
  <si>
    <t>GAB DG</t>
  </si>
  <si>
    <t>COORDENAÇÃO DE AGÊNCIAS</t>
  </si>
  <si>
    <t>GERÊNCIA DE TECNOLOGIA DA INFORMAÇÃO</t>
  </si>
  <si>
    <t>SUBGERÊNCIA DE INFRAESTRUTURA E SEGURANÇA DE TECNOLOGIA DA INFORMAÇÃO</t>
  </si>
  <si>
    <t>SUBGERÊNCIA DE SISTEMAS E DESENVOLVIMENTO</t>
  </si>
  <si>
    <t>GERÊNCIA JURÍDICA</t>
  </si>
  <si>
    <t>GJUR</t>
  </si>
  <si>
    <t>DIRETORIA ADMINISTRATIVA, FINANCEIRA E DE GESTÃO DE PESSOAS</t>
  </si>
  <si>
    <t>DAFGP</t>
  </si>
  <si>
    <t>GERÊNCIA ADMINISTRATIVA E FINANCEIRA</t>
  </si>
  <si>
    <t>SUBGERÊNCIA DE ORÇAMENTO E FINANÇAS</t>
  </si>
  <si>
    <t>GERÊNCIA DE SERVIÇOS GERAIS</t>
  </si>
  <si>
    <t>GESEG</t>
  </si>
  <si>
    <t>COORDENAÇÃO DE SERVIÇOS CORPORATIVOS E PATRIMÔNIO</t>
  </si>
  <si>
    <t>COSEP</t>
  </si>
  <si>
    <t>GERÊNCIA DE GESTÃO DE PESSOAS</t>
  </si>
  <si>
    <t>GGP</t>
  </si>
  <si>
    <t>COORDENAÇÃO DE ADMINISTRAÇÃO DE PESSOAS</t>
  </si>
  <si>
    <t>COAP</t>
  </si>
  <si>
    <t>DIRETORIA DE HABILITAÇÃO E VEÍCULOS</t>
  </si>
  <si>
    <t>SUBGERÊNCIA DE INFRAÇÕES E PENALIDADES</t>
  </si>
  <si>
    <t>GERÊNCIA DE VEÍCULOS</t>
  </si>
  <si>
    <t>COORDENAÇÃO DE REGISTROS DE VEÍCULOS</t>
  </si>
  <si>
    <t>CORV</t>
  </si>
  <si>
    <t>COORDENAÇÃO DE EMPLACAMENTO E VISTORIA VEICULAR</t>
  </si>
  <si>
    <t>COEVV</t>
  </si>
  <si>
    <t>GERÊNCIA DE HABILITAÇÃO</t>
  </si>
  <si>
    <t>COORDENAÇÃO DE REGISTRO DE HABILITAÇÃO</t>
  </si>
  <si>
    <t>CORH</t>
  </si>
  <si>
    <t>DIRETORIA DE SEGURANÇA NO TRÂNSITO</t>
  </si>
  <si>
    <t>DSET</t>
  </si>
  <si>
    <t>GERÊNCIA DE FISCALIZAÇÃO DE TRÂNSITO</t>
  </si>
  <si>
    <t>GEFIT</t>
  </si>
  <si>
    <t>COORDENAÇÃO DE MONITORAMENTO ELETRÔNICO</t>
  </si>
  <si>
    <t>CME</t>
  </si>
  <si>
    <t>GERÊNCIA DE ENGENHARIA DE TRÂNSITO</t>
  </si>
  <si>
    <t>GET</t>
  </si>
  <si>
    <t>ESCOLA PÚBLICA DE TRÂNSITO</t>
  </si>
  <si>
    <t>EPT</t>
  </si>
  <si>
    <t>TOTAL DE VAGAS PARA NOVAS CONCESSÕES DE REGIME DE TELETRABALHO NO DETRAN/ES</t>
  </si>
  <si>
    <t>TOTAL DE VAGAS DE TELETRABALHO SOLICITADAS PELO SETOR</t>
  </si>
  <si>
    <t>TOTAL DE VAGAS  UTILIZADAS EM REGIME DE TELETRABALHO</t>
  </si>
  <si>
    <t>TOTAL DE VAGAS DISPONÍVEIS PARA NOVAS CONCESSÕES DE TELETRABALHO</t>
  </si>
  <si>
    <t>NOVAS VAGAS SOLICITADAS</t>
  </si>
  <si>
    <t> </t>
  </si>
  <si>
    <r>
      <rPr>
        <sz val="12"/>
        <color rgb="FF000000"/>
        <rFont val="Calibri"/>
      </rPr>
      <t xml:space="preserve">DATA DE ATUALIZAÇÃO: </t>
    </r>
    <r>
      <rPr>
        <b/>
        <sz val="12"/>
        <color rgb="FFFF0000"/>
        <rFont val="Calibri"/>
      </rPr>
      <t>10/04/2025</t>
    </r>
  </si>
  <si>
    <t>COORDENAÇÃO DE ALMOXARIFADO</t>
  </si>
  <si>
    <t>COAL</t>
  </si>
  <si>
    <t>CEVV</t>
  </si>
  <si>
    <t>COORDENAÇÃO DE DESPACHANTES DE VEÍCULOS</t>
  </si>
  <si>
    <t>CODV</t>
  </si>
  <si>
    <t>TOTAL</t>
  </si>
  <si>
    <r>
      <rPr>
        <sz val="12"/>
        <color rgb="FF000000"/>
        <rFont val="Calibri"/>
      </rPr>
      <t xml:space="preserve">DATA DE ATUALIZAÇÃO: </t>
    </r>
    <r>
      <rPr>
        <b/>
        <sz val="12"/>
        <color rgb="FFC00000"/>
        <rFont val="Calibri"/>
      </rPr>
      <t>26/08/2025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</si>
</sst>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9"/>
      <color rgb="FF009A46"/>
      <name val="Calibri"/>
      <family val="2"/>
      <scheme val="minor"/>
    </font>
    <font>
      <sz val="11"/>
      <name val="Calibri"/>
      <charset val="1"/>
    </font>
    <font>
      <b/>
      <sz val="11"/>
      <color rgb="FF000000"/>
      <name val="Calibri"/>
    </font>
    <font>
      <b/>
      <sz val="11"/>
      <color rgb="FF009A46"/>
      <name val="Calibri"/>
    </font>
    <font>
      <b/>
      <u/>
      <sz val="11"/>
      <color rgb="FF009A46"/>
      <name val="Calibri"/>
    </font>
    <font>
      <b/>
      <sz val="23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sz val="9"/>
      <color rgb="FF000000"/>
      <name val="Roboto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2"/>
      <color rgb="FF000000"/>
      <name val="Calibri"/>
    </font>
    <font>
      <b/>
      <sz val="12"/>
      <color rgb="FFFF0000"/>
      <name val="Calibri"/>
    </font>
    <font>
      <b/>
      <sz val="12"/>
      <color rgb="FFC00000"/>
      <name val="Calibri"/>
    </font>
  </fonts>
  <fills count="40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A8FEAC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AF7D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1F736"/>
        <bgColor indexed="64"/>
      </patternFill>
    </fill>
    <fill>
      <patternFill patternType="solid">
        <fgColor rgb="FFEBA591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C8F584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2CA52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0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5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 readingOrder="1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readingOrder="1"/>
    </xf>
    <xf numFmtId="0" fontId="4" fillId="0" borderId="2" xfId="0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/>
    </xf>
    <xf numFmtId="0" fontId="3" fillId="11" borderId="2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top" wrapText="1"/>
    </xf>
    <xf numFmtId="0" fontId="12" fillId="15" borderId="1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 wrapText="1"/>
    </xf>
    <xf numFmtId="0" fontId="9" fillId="3" borderId="0" xfId="0" applyFont="1" applyFill="1" applyAlignment="1">
      <alignment wrapText="1"/>
    </xf>
    <xf numFmtId="0" fontId="9" fillId="3" borderId="0" xfId="0" applyFont="1" applyFill="1" applyAlignment="1">
      <alignment horizontal="left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13" fillId="8" borderId="1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5" fillId="16" borderId="1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top" wrapText="1" readingOrder="1"/>
    </xf>
    <xf numFmtId="0" fontId="2" fillId="17" borderId="2" xfId="0" applyFont="1" applyFill="1" applyBorder="1" applyAlignment="1">
      <alignment horizontal="left" vertical="top"/>
    </xf>
    <xf numFmtId="0" fontId="4" fillId="6" borderId="2" xfId="0" applyFont="1" applyFill="1" applyBorder="1"/>
    <xf numFmtId="49" fontId="0" fillId="0" borderId="0" xfId="0" applyNumberFormat="1"/>
    <xf numFmtId="0" fontId="2" fillId="0" borderId="15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 readingOrder="1"/>
    </xf>
    <xf numFmtId="0" fontId="0" fillId="0" borderId="15" xfId="0" applyBorder="1"/>
    <xf numFmtId="0" fontId="2" fillId="0" borderId="9" xfId="0" applyFont="1" applyBorder="1" applyAlignment="1">
      <alignment horizontal="left" vertical="top" readingOrder="1"/>
    </xf>
    <xf numFmtId="0" fontId="3" fillId="19" borderId="25" xfId="0" applyFont="1" applyFill="1" applyBorder="1" applyAlignment="1">
      <alignment horizontal="center" vertical="center" wrapText="1"/>
    </xf>
    <xf numFmtId="0" fontId="17" fillId="20" borderId="32" xfId="0" applyFont="1" applyFill="1" applyBorder="1" applyAlignment="1">
      <alignment horizontal="center" vertical="center" wrapText="1"/>
    </xf>
    <xf numFmtId="0" fontId="3" fillId="11" borderId="40" xfId="0" applyFont="1" applyFill="1" applyBorder="1" applyAlignment="1">
      <alignment horizontal="center" vertical="top" wrapText="1"/>
    </xf>
    <xf numFmtId="0" fontId="3" fillId="11" borderId="41" xfId="0" applyFont="1" applyFill="1" applyBorder="1" applyAlignment="1">
      <alignment horizontal="left" vertical="top" wrapText="1"/>
    </xf>
    <xf numFmtId="0" fontId="2" fillId="0" borderId="40" xfId="0" applyFont="1" applyBorder="1" applyAlignment="1">
      <alignment horizontal="center" vertical="top" wrapText="1"/>
    </xf>
    <xf numFmtId="0" fontId="3" fillId="11" borderId="43" xfId="0" applyFont="1" applyFill="1" applyBorder="1" applyAlignment="1">
      <alignment horizontal="left" vertical="top" wrapText="1"/>
    </xf>
    <xf numFmtId="0" fontId="3" fillId="11" borderId="8" xfId="0" applyFont="1" applyFill="1" applyBorder="1" applyAlignment="1">
      <alignment horizontal="center" vertical="top" wrapText="1"/>
    </xf>
    <xf numFmtId="0" fontId="3" fillId="11" borderId="45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17" borderId="15" xfId="0" applyFont="1" applyFill="1" applyBorder="1" applyAlignment="1">
      <alignment horizontal="left" vertical="top" readingOrder="1"/>
    </xf>
    <xf numFmtId="0" fontId="2" fillId="17" borderId="16" xfId="0" applyFont="1" applyFill="1" applyBorder="1" applyAlignment="1">
      <alignment horizontal="left" vertical="top" readingOrder="1"/>
    </xf>
    <xf numFmtId="0" fontId="2" fillId="17" borderId="17" xfId="0" applyFont="1" applyFill="1" applyBorder="1" applyAlignment="1">
      <alignment horizontal="left" vertical="top" readingOrder="1"/>
    </xf>
    <xf numFmtId="0" fontId="0" fillId="0" borderId="2" xfId="0" applyBorder="1"/>
    <xf numFmtId="0" fontId="2" fillId="0" borderId="15" xfId="0" applyFont="1" applyBorder="1" applyAlignment="1">
      <alignment horizontal="left" vertical="top" readingOrder="1"/>
    </xf>
    <xf numFmtId="0" fontId="2" fillId="6" borderId="15" xfId="0" applyFont="1" applyFill="1" applyBorder="1" applyAlignment="1">
      <alignment horizontal="left" vertical="top" wrapText="1" readingOrder="1"/>
    </xf>
    <xf numFmtId="14" fontId="2" fillId="0" borderId="15" xfId="0" applyNumberFormat="1" applyFont="1" applyBorder="1" applyAlignment="1">
      <alignment horizontal="left" vertical="top"/>
    </xf>
    <xf numFmtId="14" fontId="2" fillId="0" borderId="15" xfId="0" applyNumberFormat="1" applyFont="1" applyBorder="1" applyAlignment="1">
      <alignment horizontal="left" vertical="top" readingOrder="1"/>
    </xf>
    <xf numFmtId="0" fontId="3" fillId="21" borderId="2" xfId="0" applyFont="1" applyFill="1" applyBorder="1" applyAlignment="1">
      <alignment horizontal="center" vertical="center" wrapText="1" readingOrder="1"/>
    </xf>
    <xf numFmtId="0" fontId="21" fillId="0" borderId="15" xfId="0" applyFont="1" applyBorder="1"/>
    <xf numFmtId="0" fontId="21" fillId="18" borderId="2" xfId="0" applyFont="1" applyFill="1" applyBorder="1" applyAlignment="1">
      <alignment wrapText="1"/>
    </xf>
    <xf numFmtId="0" fontId="21" fillId="0" borderId="2" xfId="0" applyFont="1" applyBorder="1"/>
    <xf numFmtId="0" fontId="21" fillId="0" borderId="2" xfId="0" applyFont="1" applyBorder="1" applyAlignment="1">
      <alignment wrapText="1"/>
    </xf>
    <xf numFmtId="0" fontId="2" fillId="4" borderId="0" xfId="0" applyFont="1" applyFill="1" applyAlignment="1">
      <alignment horizontal="left" vertical="top"/>
    </xf>
    <xf numFmtId="0" fontId="22" fillId="0" borderId="2" xfId="0" applyFont="1" applyBorder="1"/>
    <xf numFmtId="0" fontId="21" fillId="6" borderId="2" xfId="0" applyFont="1" applyFill="1" applyBorder="1" applyAlignment="1">
      <alignment wrapText="1"/>
    </xf>
    <xf numFmtId="0" fontId="2" fillId="4" borderId="0" xfId="0" applyFont="1" applyFill="1" applyAlignment="1">
      <alignment horizontal="left" vertical="top" wrapText="1" readingOrder="1"/>
    </xf>
    <xf numFmtId="0" fontId="2" fillId="6" borderId="2" xfId="0" applyFont="1" applyFill="1" applyBorder="1" applyAlignment="1">
      <alignment horizontal="left" vertical="top" readingOrder="1"/>
    </xf>
    <xf numFmtId="0" fontId="2" fillId="17" borderId="49" xfId="0" applyFont="1" applyFill="1" applyBorder="1" applyAlignment="1">
      <alignment horizontal="left" vertical="top" readingOrder="1"/>
    </xf>
    <xf numFmtId="0" fontId="2" fillId="0" borderId="48" xfId="0" applyFont="1" applyBorder="1" applyAlignment="1">
      <alignment horizontal="left" vertical="top" wrapText="1" readingOrder="1"/>
    </xf>
    <xf numFmtId="0" fontId="2" fillId="0" borderId="48" xfId="0" applyFont="1" applyBorder="1" applyAlignment="1">
      <alignment horizontal="left" vertical="top"/>
    </xf>
    <xf numFmtId="0" fontId="22" fillId="18" borderId="49" xfId="0" applyFont="1" applyFill="1" applyBorder="1"/>
    <xf numFmtId="0" fontId="23" fillId="0" borderId="48" xfId="0" applyFont="1" applyBorder="1"/>
    <xf numFmtId="0" fontId="4" fillId="6" borderId="48" xfId="0" applyFont="1" applyFill="1" applyBorder="1"/>
    <xf numFmtId="0" fontId="2" fillId="6" borderId="48" xfId="0" applyFont="1" applyFill="1" applyBorder="1" applyAlignment="1">
      <alignment horizontal="left" vertical="top" wrapText="1" readingOrder="1"/>
    </xf>
    <xf numFmtId="0" fontId="2" fillId="17" borderId="50" xfId="0" applyFont="1" applyFill="1" applyBorder="1" applyAlignment="1">
      <alignment horizontal="left" vertical="top" readingOrder="1"/>
    </xf>
    <xf numFmtId="0" fontId="2" fillId="0" borderId="19" xfId="0" applyFont="1" applyBorder="1" applyAlignment="1">
      <alignment horizontal="left" vertical="top" readingOrder="1"/>
    </xf>
    <xf numFmtId="0" fontId="2" fillId="0" borderId="19" xfId="0" applyFont="1" applyBorder="1" applyAlignment="1">
      <alignment horizontal="left" vertical="top"/>
    </xf>
    <xf numFmtId="0" fontId="9" fillId="3" borderId="0" xfId="0" applyFont="1" applyFill="1" applyAlignment="1">
      <alignment horizontal="center" wrapText="1"/>
    </xf>
    <xf numFmtId="0" fontId="3" fillId="5" borderId="43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vertical="top" wrapText="1"/>
    </xf>
    <xf numFmtId="0" fontId="3" fillId="7" borderId="52" xfId="0" applyFont="1" applyFill="1" applyBorder="1" applyAlignment="1">
      <alignment horizontal="left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3" fillId="7" borderId="43" xfId="0" applyFont="1" applyFill="1" applyBorder="1" applyAlignment="1">
      <alignment horizontal="left" vertical="top" wrapText="1"/>
    </xf>
    <xf numFmtId="0" fontId="2" fillId="0" borderId="54" xfId="0" applyFont="1" applyBorder="1" applyAlignment="1">
      <alignment horizontal="center" vertical="top" wrapText="1"/>
    </xf>
    <xf numFmtId="0" fontId="3" fillId="7" borderId="55" xfId="0" applyFont="1" applyFill="1" applyBorder="1" applyAlignment="1">
      <alignment horizontal="left" vertical="top" wrapText="1"/>
    </xf>
    <xf numFmtId="0" fontId="2" fillId="0" borderId="56" xfId="0" applyFont="1" applyBorder="1" applyAlignment="1">
      <alignment horizontal="center" vertical="top" wrapText="1"/>
    </xf>
    <xf numFmtId="0" fontId="12" fillId="15" borderId="27" xfId="0" applyFont="1" applyFill="1" applyBorder="1" applyAlignment="1">
      <alignment horizontal="center" vertical="center" wrapText="1"/>
    </xf>
    <xf numFmtId="0" fontId="12" fillId="9" borderId="57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top" wrapText="1"/>
    </xf>
    <xf numFmtId="0" fontId="3" fillId="8" borderId="8" xfId="0" applyFont="1" applyFill="1" applyBorder="1" applyAlignment="1">
      <alignment horizontal="left" vertical="top" wrapText="1"/>
    </xf>
    <xf numFmtId="49" fontId="3" fillId="21" borderId="2" xfId="0" applyNumberFormat="1" applyFont="1" applyFill="1" applyBorder="1" applyAlignment="1">
      <alignment horizontal="center" vertical="center" wrapText="1" readingOrder="1"/>
    </xf>
    <xf numFmtId="14" fontId="22" fillId="0" borderId="15" xfId="0" applyNumberFormat="1" applyFont="1" applyBorder="1"/>
    <xf numFmtId="49" fontId="2" fillId="0" borderId="43" xfId="0" applyNumberFormat="1" applyFont="1" applyBorder="1" applyAlignment="1">
      <alignment horizontal="left" vertical="top"/>
    </xf>
    <xf numFmtId="49" fontId="2" fillId="0" borderId="48" xfId="0" applyNumberFormat="1" applyFont="1" applyBorder="1" applyAlignment="1">
      <alignment horizontal="left" vertical="top"/>
    </xf>
    <xf numFmtId="49" fontId="22" fillId="0" borderId="43" xfId="0" applyNumberFormat="1" applyFont="1" applyBorder="1"/>
    <xf numFmtId="49" fontId="2" fillId="0" borderId="43" xfId="0" applyNumberFormat="1" applyFont="1" applyBorder="1" applyAlignment="1">
      <alignment horizontal="left" vertical="top" readingOrder="1"/>
    </xf>
    <xf numFmtId="49" fontId="2" fillId="0" borderId="48" xfId="0" applyNumberFormat="1" applyFont="1" applyBorder="1" applyAlignment="1">
      <alignment horizontal="left" vertical="top" readingOrder="1"/>
    </xf>
    <xf numFmtId="49" fontId="22" fillId="0" borderId="48" xfId="0" applyNumberFormat="1" applyFont="1" applyBorder="1"/>
    <xf numFmtId="49" fontId="2" fillId="0" borderId="18" xfId="0" applyNumberFormat="1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2" fillId="0" borderId="60" xfId="0" applyFont="1" applyBorder="1" applyAlignment="1">
      <alignment horizontal="left" vertical="top"/>
    </xf>
    <xf numFmtId="0" fontId="3" fillId="21" borderId="9" xfId="0" applyFont="1" applyFill="1" applyBorder="1" applyAlignment="1">
      <alignment horizontal="center" vertical="center" wrapText="1" readingOrder="1"/>
    </xf>
    <xf numFmtId="0" fontId="2" fillId="17" borderId="31" xfId="0" applyFont="1" applyFill="1" applyBorder="1" applyAlignment="1">
      <alignment horizontal="left" vertical="top"/>
    </xf>
    <xf numFmtId="0" fontId="0" fillId="24" borderId="2" xfId="0" applyFill="1" applyBorder="1"/>
    <xf numFmtId="0" fontId="16" fillId="24" borderId="2" xfId="0" applyFont="1" applyFill="1" applyBorder="1" applyAlignment="1">
      <alignment wrapText="1"/>
    </xf>
    <xf numFmtId="0" fontId="2" fillId="17" borderId="0" xfId="0" applyFont="1" applyFill="1" applyAlignment="1">
      <alignment horizontal="left" vertical="top" readingOrder="1"/>
    </xf>
    <xf numFmtId="0" fontId="21" fillId="19" borderId="2" xfId="0" applyFont="1" applyFill="1" applyBorder="1" applyAlignment="1">
      <alignment wrapText="1"/>
    </xf>
    <xf numFmtId="0" fontId="2" fillId="17" borderId="15" xfId="0" applyFont="1" applyFill="1" applyBorder="1" applyAlignment="1">
      <alignment horizontal="left" vertical="top"/>
    </xf>
    <xf numFmtId="0" fontId="21" fillId="18" borderId="15" xfId="0" applyFont="1" applyFill="1" applyBorder="1" applyAlignment="1">
      <alignment wrapText="1"/>
    </xf>
    <xf numFmtId="0" fontId="2" fillId="6" borderId="49" xfId="0" applyFont="1" applyFill="1" applyBorder="1" applyAlignment="1">
      <alignment horizontal="left" vertical="top" readingOrder="1"/>
    </xf>
    <xf numFmtId="0" fontId="2" fillId="0" borderId="47" xfId="0" applyFont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 readingOrder="1"/>
    </xf>
    <xf numFmtId="0" fontId="2" fillId="0" borderId="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2" fillId="0" borderId="48" xfId="0" applyFont="1" applyBorder="1" applyAlignment="1">
      <alignment horizontal="left" vertical="top" wrapText="1"/>
    </xf>
    <xf numFmtId="0" fontId="21" fillId="0" borderId="15" xfId="0" applyFont="1" applyBorder="1" applyAlignment="1">
      <alignment wrapText="1"/>
    </xf>
    <xf numFmtId="49" fontId="0" fillId="0" borderId="43" xfId="0" applyNumberFormat="1" applyBorder="1"/>
    <xf numFmtId="49" fontId="22" fillId="0" borderId="55" xfId="0" applyNumberFormat="1" applyFont="1" applyBorder="1"/>
    <xf numFmtId="0" fontId="0" fillId="0" borderId="51" xfId="0" applyBorder="1"/>
    <xf numFmtId="0" fontId="21" fillId="22" borderId="0" xfId="0" applyFont="1" applyFill="1" applyAlignment="1">
      <alignment wrapText="1"/>
    </xf>
    <xf numFmtId="0" fontId="2" fillId="4" borderId="51" xfId="0" applyFont="1" applyFill="1" applyBorder="1" applyAlignment="1">
      <alignment horizontal="left" vertical="top"/>
    </xf>
    <xf numFmtId="0" fontId="2" fillId="23" borderId="0" xfId="0" applyFont="1" applyFill="1" applyAlignment="1">
      <alignment horizontal="left" vertical="top" wrapText="1" readingOrder="1"/>
    </xf>
    <xf numFmtId="0" fontId="2" fillId="0" borderId="59" xfId="0" applyFont="1" applyBorder="1" applyAlignment="1">
      <alignment horizontal="left" vertical="top"/>
    </xf>
    <xf numFmtId="0" fontId="2" fillId="25" borderId="6" xfId="0" applyFont="1" applyFill="1" applyBorder="1" applyAlignment="1">
      <alignment horizontal="center" vertical="top" wrapText="1"/>
    </xf>
    <xf numFmtId="49" fontId="0" fillId="0" borderId="48" xfId="0" applyNumberFormat="1" applyBorder="1"/>
    <xf numFmtId="14" fontId="7" fillId="3" borderId="0" xfId="0" applyNumberFormat="1" applyFont="1" applyFill="1" applyAlignment="1">
      <alignment horizontal="left" wrapText="1"/>
    </xf>
    <xf numFmtId="0" fontId="16" fillId="0" borderId="2" xfId="0" applyFont="1" applyBorder="1" applyAlignment="1">
      <alignment wrapText="1"/>
    </xf>
    <xf numFmtId="0" fontId="4" fillId="0" borderId="2" xfId="0" applyFont="1" applyBorder="1"/>
    <xf numFmtId="0" fontId="2" fillId="0" borderId="31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top" readingOrder="1"/>
    </xf>
    <xf numFmtId="0" fontId="2" fillId="0" borderId="0" xfId="0" applyFont="1" applyAlignment="1">
      <alignment horizontal="left" vertical="top" readingOrder="1"/>
    </xf>
    <xf numFmtId="0" fontId="4" fillId="0" borderId="48" xfId="0" applyFont="1" applyBorder="1"/>
    <xf numFmtId="0" fontId="2" fillId="0" borderId="50" xfId="0" applyFont="1" applyBorder="1" applyAlignment="1">
      <alignment horizontal="left" vertical="top" readingOrder="1"/>
    </xf>
    <xf numFmtId="0" fontId="2" fillId="0" borderId="16" xfId="0" applyFont="1" applyBorder="1" applyAlignment="1">
      <alignment horizontal="left" vertical="top" readingOrder="1"/>
    </xf>
    <xf numFmtId="0" fontId="2" fillId="0" borderId="17" xfId="0" applyFont="1" applyBorder="1" applyAlignment="1">
      <alignment horizontal="left" vertical="top" readingOrder="1"/>
    </xf>
    <xf numFmtId="14" fontId="2" fillId="6" borderId="15" xfId="0" applyNumberFormat="1" applyFont="1" applyFill="1" applyBorder="1" applyAlignment="1">
      <alignment horizontal="left" vertical="top"/>
    </xf>
    <xf numFmtId="0" fontId="12" fillId="9" borderId="2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1" xfId="0" applyFont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7" borderId="72" xfId="0" applyFont="1" applyFill="1" applyBorder="1" applyAlignment="1">
      <alignment horizontal="center" vertical="center" textRotation="90" wrapText="1"/>
    </xf>
    <xf numFmtId="0" fontId="3" fillId="7" borderId="19" xfId="0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horizontal="center" vertical="center" wrapText="1"/>
    </xf>
    <xf numFmtId="0" fontId="17" fillId="8" borderId="78" xfId="0" applyFont="1" applyFill="1" applyBorder="1" applyAlignment="1">
      <alignment vertical="top" wrapText="1"/>
    </xf>
    <xf numFmtId="0" fontId="17" fillId="8" borderId="80" xfId="0" applyFont="1" applyFill="1" applyBorder="1" applyAlignment="1">
      <alignment vertical="top" wrapText="1"/>
    </xf>
    <xf numFmtId="0" fontId="17" fillId="8" borderId="77" xfId="0" applyFont="1" applyFill="1" applyBorder="1" applyAlignment="1">
      <alignment horizontal="center" vertical="top" wrapText="1"/>
    </xf>
    <xf numFmtId="0" fontId="17" fillId="8" borderId="49" xfId="0" applyFont="1" applyFill="1" applyBorder="1" applyAlignment="1">
      <alignment vertical="top" wrapText="1"/>
    </xf>
    <xf numFmtId="0" fontId="17" fillId="8" borderId="48" xfId="0" applyFont="1" applyFill="1" applyBorder="1" applyAlignment="1">
      <alignment vertical="top" wrapText="1"/>
    </xf>
    <xf numFmtId="0" fontId="17" fillId="8" borderId="81" xfId="0" applyFont="1" applyFill="1" applyBorder="1" applyAlignment="1">
      <alignment horizontal="center" vertical="top" wrapText="1"/>
    </xf>
    <xf numFmtId="0" fontId="17" fillId="8" borderId="50" xfId="0" applyFont="1" applyFill="1" applyBorder="1" applyAlignment="1">
      <alignment vertical="top" wrapText="1"/>
    </xf>
    <xf numFmtId="0" fontId="17" fillId="8" borderId="18" xfId="0" applyFont="1" applyFill="1" applyBorder="1" applyAlignment="1">
      <alignment vertical="top" wrapText="1"/>
    </xf>
    <xf numFmtId="0" fontId="17" fillId="8" borderId="86" xfId="0" applyFont="1" applyFill="1" applyBorder="1" applyAlignment="1">
      <alignment horizontal="center" vertical="top" wrapText="1"/>
    </xf>
    <xf numFmtId="0" fontId="17" fillId="28" borderId="78" xfId="0" applyFont="1" applyFill="1" applyBorder="1" applyAlignment="1">
      <alignment vertical="top" wrapText="1"/>
    </xf>
    <xf numFmtId="0" fontId="17" fillId="28" borderId="80" xfId="0" applyFont="1" applyFill="1" applyBorder="1" applyAlignment="1">
      <alignment vertical="top" wrapText="1"/>
    </xf>
    <xf numFmtId="0" fontId="17" fillId="28" borderId="77" xfId="0" applyFont="1" applyFill="1" applyBorder="1" applyAlignment="1">
      <alignment horizontal="center" vertical="top" wrapText="1"/>
    </xf>
    <xf numFmtId="0" fontId="17" fillId="28" borderId="49" xfId="0" applyFont="1" applyFill="1" applyBorder="1" applyAlignment="1">
      <alignment vertical="top" wrapText="1"/>
    </xf>
    <xf numFmtId="0" fontId="17" fillId="28" borderId="48" xfId="0" applyFont="1" applyFill="1" applyBorder="1" applyAlignment="1">
      <alignment vertical="top" wrapText="1"/>
    </xf>
    <xf numFmtId="0" fontId="17" fillId="28" borderId="81" xfId="0" applyFont="1" applyFill="1" applyBorder="1" applyAlignment="1">
      <alignment horizontal="center" vertical="top" wrapText="1"/>
    </xf>
    <xf numFmtId="0" fontId="17" fillId="28" borderId="50" xfId="0" applyFont="1" applyFill="1" applyBorder="1" applyAlignment="1">
      <alignment vertical="top" wrapText="1"/>
    </xf>
    <xf numFmtId="0" fontId="17" fillId="28" borderId="18" xfId="0" applyFont="1" applyFill="1" applyBorder="1" applyAlignment="1">
      <alignment vertical="top" wrapText="1"/>
    </xf>
    <xf numFmtId="0" fontId="17" fillId="28" borderId="86" xfId="0" applyFont="1" applyFill="1" applyBorder="1" applyAlignment="1">
      <alignment horizontal="center" vertical="top" wrapText="1"/>
    </xf>
    <xf numFmtId="0" fontId="17" fillId="30" borderId="78" xfId="0" applyFont="1" applyFill="1" applyBorder="1" applyAlignment="1">
      <alignment vertical="top" wrapText="1"/>
    </xf>
    <xf numFmtId="0" fontId="17" fillId="30" borderId="80" xfId="0" applyFont="1" applyFill="1" applyBorder="1" applyAlignment="1">
      <alignment vertical="top" wrapText="1"/>
    </xf>
    <xf numFmtId="0" fontId="17" fillId="30" borderId="77" xfId="0" applyFont="1" applyFill="1" applyBorder="1" applyAlignment="1">
      <alignment horizontal="center" vertical="top" wrapText="1"/>
    </xf>
    <xf numFmtId="0" fontId="17" fillId="30" borderId="49" xfId="0" applyFont="1" applyFill="1" applyBorder="1" applyAlignment="1">
      <alignment vertical="top" wrapText="1"/>
    </xf>
    <xf numFmtId="0" fontId="17" fillId="30" borderId="48" xfId="0" applyFont="1" applyFill="1" applyBorder="1" applyAlignment="1">
      <alignment vertical="top" wrapText="1"/>
    </xf>
    <xf numFmtId="0" fontId="17" fillId="30" borderId="81" xfId="0" applyFont="1" applyFill="1" applyBorder="1" applyAlignment="1">
      <alignment horizontal="center" vertical="top" wrapText="1"/>
    </xf>
    <xf numFmtId="0" fontId="17" fillId="30" borderId="83" xfId="0" applyFont="1" applyFill="1" applyBorder="1" applyAlignment="1">
      <alignment vertical="top" wrapText="1"/>
    </xf>
    <xf numFmtId="0" fontId="17" fillId="30" borderId="85" xfId="0" applyFont="1" applyFill="1" applyBorder="1" applyAlignment="1">
      <alignment vertical="top" wrapText="1"/>
    </xf>
    <xf numFmtId="0" fontId="17" fillId="30" borderId="82" xfId="0" applyFont="1" applyFill="1" applyBorder="1" applyAlignment="1">
      <alignment horizontal="center" vertical="top" wrapText="1"/>
    </xf>
    <xf numFmtId="0" fontId="17" fillId="32" borderId="31" xfId="0" applyFont="1" applyFill="1" applyBorder="1" applyAlignment="1">
      <alignment vertical="top" wrapText="1"/>
    </xf>
    <xf numFmtId="0" fontId="17" fillId="32" borderId="1" xfId="0" applyFont="1" applyFill="1" applyBorder="1" applyAlignment="1">
      <alignment vertical="top" wrapText="1"/>
    </xf>
    <xf numFmtId="0" fontId="17" fillId="32" borderId="84" xfId="0" applyFont="1" applyFill="1" applyBorder="1" applyAlignment="1">
      <alignment horizontal="center" vertical="top" wrapText="1"/>
    </xf>
    <xf numFmtId="0" fontId="17" fillId="32" borderId="49" xfId="0" applyFont="1" applyFill="1" applyBorder="1" applyAlignment="1">
      <alignment vertical="top" wrapText="1"/>
    </xf>
    <xf numFmtId="0" fontId="17" fillId="32" borderId="48" xfId="0" applyFont="1" applyFill="1" applyBorder="1" applyAlignment="1">
      <alignment vertical="top" wrapText="1"/>
    </xf>
    <xf numFmtId="0" fontId="17" fillId="32" borderId="81" xfId="0" applyFont="1" applyFill="1" applyBorder="1" applyAlignment="1">
      <alignment horizontal="center" vertical="top" wrapText="1"/>
    </xf>
    <xf numFmtId="0" fontId="17" fillId="32" borderId="83" xfId="0" applyFont="1" applyFill="1" applyBorder="1" applyAlignment="1">
      <alignment vertical="top" wrapText="1"/>
    </xf>
    <xf numFmtId="0" fontId="17" fillId="32" borderId="85" xfId="0" applyFont="1" applyFill="1" applyBorder="1" applyAlignment="1">
      <alignment vertical="top" wrapText="1"/>
    </xf>
    <xf numFmtId="0" fontId="17" fillId="32" borderId="82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 wrapText="1"/>
    </xf>
    <xf numFmtId="14" fontId="7" fillId="3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7" fillId="8" borderId="48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7" fillId="28" borderId="80" xfId="0" applyFont="1" applyFill="1" applyBorder="1" applyAlignment="1">
      <alignment horizontal="center" vertical="center" wrapText="1"/>
    </xf>
    <xf numFmtId="0" fontId="17" fillId="28" borderId="48" xfId="0" applyFont="1" applyFill="1" applyBorder="1" applyAlignment="1">
      <alignment horizontal="center" vertical="center" wrapText="1"/>
    </xf>
    <xf numFmtId="0" fontId="17" fillId="28" borderId="18" xfId="0" applyFont="1" applyFill="1" applyBorder="1" applyAlignment="1">
      <alignment horizontal="center" vertical="center" wrapText="1"/>
    </xf>
    <xf numFmtId="0" fontId="17" fillId="30" borderId="80" xfId="0" applyFont="1" applyFill="1" applyBorder="1" applyAlignment="1">
      <alignment horizontal="center" vertical="center" wrapText="1"/>
    </xf>
    <xf numFmtId="0" fontId="17" fillId="30" borderId="48" xfId="0" applyFont="1" applyFill="1" applyBorder="1" applyAlignment="1">
      <alignment horizontal="center" vertical="center" wrapText="1"/>
    </xf>
    <xf numFmtId="0" fontId="17" fillId="30" borderId="85" xfId="0" applyFont="1" applyFill="1" applyBorder="1" applyAlignment="1">
      <alignment horizontal="center" vertical="center" wrapText="1"/>
    </xf>
    <xf numFmtId="0" fontId="17" fillId="32" borderId="1" xfId="0" applyFont="1" applyFill="1" applyBorder="1" applyAlignment="1">
      <alignment horizontal="center" vertical="center" wrapText="1"/>
    </xf>
    <xf numFmtId="0" fontId="17" fillId="32" borderId="48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17" fillId="32" borderId="50" xfId="0" applyFont="1" applyFill="1" applyBorder="1" applyAlignment="1">
      <alignment vertical="top" wrapText="1"/>
    </xf>
    <xf numFmtId="0" fontId="17" fillId="32" borderId="18" xfId="0" applyFont="1" applyFill="1" applyBorder="1" applyAlignment="1">
      <alignment horizontal="center" vertical="center" wrapText="1"/>
    </xf>
    <xf numFmtId="0" fontId="17" fillId="8" borderId="90" xfId="0" applyFont="1" applyFill="1" applyBorder="1" applyAlignment="1">
      <alignment horizontal="center" vertical="top" wrapText="1"/>
    </xf>
    <xf numFmtId="0" fontId="17" fillId="8" borderId="60" xfId="0" applyFont="1" applyFill="1" applyBorder="1" applyAlignment="1">
      <alignment horizontal="center" vertical="top" wrapText="1"/>
    </xf>
    <xf numFmtId="0" fontId="17" fillId="8" borderId="91" xfId="0" applyFont="1" applyFill="1" applyBorder="1" applyAlignment="1">
      <alignment horizontal="center" vertical="top" wrapText="1"/>
    </xf>
    <xf numFmtId="0" fontId="17" fillId="28" borderId="90" xfId="0" applyFont="1" applyFill="1" applyBorder="1" applyAlignment="1">
      <alignment horizontal="center" vertical="top" wrapText="1"/>
    </xf>
    <xf numFmtId="0" fontId="17" fillId="28" borderId="60" xfId="0" applyFont="1" applyFill="1" applyBorder="1" applyAlignment="1">
      <alignment horizontal="center" vertical="top" wrapText="1"/>
    </xf>
    <xf numFmtId="0" fontId="17" fillId="28" borderId="91" xfId="0" applyFont="1" applyFill="1" applyBorder="1" applyAlignment="1">
      <alignment horizontal="center" vertical="top" wrapText="1"/>
    </xf>
    <xf numFmtId="0" fontId="17" fillId="30" borderId="90" xfId="0" applyFont="1" applyFill="1" applyBorder="1" applyAlignment="1">
      <alignment horizontal="center" vertical="top" wrapText="1"/>
    </xf>
    <xf numFmtId="0" fontId="17" fillId="30" borderId="60" xfId="0" applyFont="1" applyFill="1" applyBorder="1" applyAlignment="1">
      <alignment horizontal="center" vertical="top" wrapText="1"/>
    </xf>
    <xf numFmtId="0" fontId="17" fillId="30" borderId="92" xfId="0" applyFont="1" applyFill="1" applyBorder="1" applyAlignment="1">
      <alignment horizontal="center" vertical="top" wrapText="1"/>
    </xf>
    <xf numFmtId="0" fontId="17" fillId="32" borderId="63" xfId="0" applyFont="1" applyFill="1" applyBorder="1" applyAlignment="1">
      <alignment horizontal="center" vertical="top" wrapText="1"/>
    </xf>
    <xf numFmtId="0" fontId="17" fillId="32" borderId="60" xfId="0" applyFont="1" applyFill="1" applyBorder="1" applyAlignment="1">
      <alignment horizontal="center" vertical="top" wrapText="1"/>
    </xf>
    <xf numFmtId="0" fontId="17" fillId="32" borderId="92" xfId="0" applyFont="1" applyFill="1" applyBorder="1" applyAlignment="1">
      <alignment horizontal="center" vertical="top" wrapText="1"/>
    </xf>
    <xf numFmtId="0" fontId="24" fillId="33" borderId="10" xfId="0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vertical="top" wrapText="1"/>
    </xf>
    <xf numFmtId="0" fontId="17" fillId="8" borderId="1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textRotation="90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61" xfId="0" applyFont="1" applyFill="1" applyBorder="1" applyAlignment="1">
      <alignment horizontal="center" vertical="center" wrapText="1"/>
    </xf>
    <xf numFmtId="0" fontId="24" fillId="34" borderId="23" xfId="0" applyFont="1" applyFill="1" applyBorder="1" applyAlignment="1">
      <alignment horizontal="center" vertical="center"/>
    </xf>
    <xf numFmtId="0" fontId="24" fillId="34" borderId="26" xfId="0" applyFont="1" applyFill="1" applyBorder="1" applyAlignment="1">
      <alignment horizontal="center" vertical="center"/>
    </xf>
    <xf numFmtId="0" fontId="24" fillId="37" borderId="23" xfId="0" applyFont="1" applyFill="1" applyBorder="1" applyAlignment="1">
      <alignment horizontal="center" vertical="center"/>
    </xf>
    <xf numFmtId="0" fontId="24" fillId="37" borderId="26" xfId="0" applyFont="1" applyFill="1" applyBorder="1" applyAlignment="1">
      <alignment horizontal="center" vertical="center"/>
    </xf>
    <xf numFmtId="0" fontId="24" fillId="35" borderId="23" xfId="0" applyFont="1" applyFill="1" applyBorder="1" applyAlignment="1">
      <alignment horizontal="center" vertical="center"/>
    </xf>
    <xf numFmtId="0" fontId="24" fillId="35" borderId="26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4" fillId="36" borderId="96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readingOrder="1"/>
    </xf>
    <xf numFmtId="0" fontId="24" fillId="34" borderId="81" xfId="0" applyFont="1" applyFill="1" applyBorder="1" applyAlignment="1">
      <alignment horizontal="center"/>
    </xf>
    <xf numFmtId="0" fontId="24" fillId="37" borderId="81" xfId="0" applyFont="1" applyFill="1" applyBorder="1" applyAlignment="1">
      <alignment horizontal="center"/>
    </xf>
    <xf numFmtId="0" fontId="24" fillId="35" borderId="81" xfId="0" applyFont="1" applyFill="1" applyBorder="1" applyAlignment="1">
      <alignment horizontal="center"/>
    </xf>
    <xf numFmtId="0" fontId="24" fillId="36" borderId="81" xfId="0" applyFont="1" applyFill="1" applyBorder="1" applyAlignment="1">
      <alignment horizontal="center"/>
    </xf>
    <xf numFmtId="0" fontId="24" fillId="38" borderId="66" xfId="0" applyFont="1" applyFill="1" applyBorder="1" applyAlignment="1">
      <alignment horizontal="center" vertical="center"/>
    </xf>
    <xf numFmtId="0" fontId="24" fillId="38" borderId="10" xfId="0" applyFont="1" applyFill="1" applyBorder="1" applyAlignment="1">
      <alignment horizontal="center" vertical="center"/>
    </xf>
    <xf numFmtId="0" fontId="24" fillId="36" borderId="86" xfId="0" applyFont="1" applyFill="1" applyBorder="1" applyAlignment="1">
      <alignment horizontal="center"/>
    </xf>
    <xf numFmtId="0" fontId="24" fillId="35" borderId="82" xfId="0" applyFont="1" applyFill="1" applyBorder="1" applyAlignment="1">
      <alignment horizontal="center"/>
    </xf>
    <xf numFmtId="0" fontId="24" fillId="36" borderId="84" xfId="0" applyFont="1" applyFill="1" applyBorder="1" applyAlignment="1">
      <alignment horizontal="center"/>
    </xf>
    <xf numFmtId="0" fontId="24" fillId="37" borderId="82" xfId="0" applyFont="1" applyFill="1" applyBorder="1" applyAlignment="1">
      <alignment horizontal="center"/>
    </xf>
    <xf numFmtId="0" fontId="24" fillId="35" borderId="84" xfId="0" applyFont="1" applyFill="1" applyBorder="1" applyAlignment="1">
      <alignment horizontal="center"/>
    </xf>
    <xf numFmtId="0" fontId="24" fillId="34" borderId="82" xfId="0" applyFont="1" applyFill="1" applyBorder="1" applyAlignment="1">
      <alignment horizontal="center"/>
    </xf>
    <xf numFmtId="0" fontId="24" fillId="37" borderId="84" xfId="0" applyFont="1" applyFill="1" applyBorder="1" applyAlignment="1">
      <alignment horizontal="center"/>
    </xf>
    <xf numFmtId="0" fontId="24" fillId="34" borderId="84" xfId="0" applyFont="1" applyFill="1" applyBorder="1" applyAlignment="1">
      <alignment horizontal="center"/>
    </xf>
    <xf numFmtId="0" fontId="17" fillId="8" borderId="31" xfId="0" applyFont="1" applyFill="1" applyBorder="1" applyAlignment="1">
      <alignment wrapText="1"/>
    </xf>
    <xf numFmtId="0" fontId="17" fillId="8" borderId="1" xfId="0" applyFont="1" applyFill="1" applyBorder="1" applyAlignment="1">
      <alignment horizontal="center" wrapText="1"/>
    </xf>
    <xf numFmtId="0" fontId="17" fillId="8" borderId="77" xfId="0" applyFont="1" applyFill="1" applyBorder="1" applyAlignment="1">
      <alignment horizontal="center" wrapText="1"/>
    </xf>
    <xf numFmtId="0" fontId="17" fillId="8" borderId="49" xfId="0" applyFont="1" applyFill="1" applyBorder="1" applyAlignment="1">
      <alignment wrapText="1"/>
    </xf>
    <xf numFmtId="0" fontId="17" fillId="8" borderId="48" xfId="0" applyFont="1" applyFill="1" applyBorder="1" applyAlignment="1">
      <alignment horizontal="center" wrapText="1"/>
    </xf>
    <xf numFmtId="0" fontId="17" fillId="8" borderId="81" xfId="0" applyFont="1" applyFill="1" applyBorder="1" applyAlignment="1">
      <alignment horizontal="center" wrapText="1"/>
    </xf>
    <xf numFmtId="0" fontId="17" fillId="8" borderId="50" xfId="0" applyFont="1" applyFill="1" applyBorder="1" applyAlignment="1">
      <alignment wrapText="1"/>
    </xf>
    <xf numFmtId="0" fontId="17" fillId="8" borderId="18" xfId="0" applyFont="1" applyFill="1" applyBorder="1" applyAlignment="1">
      <alignment horizontal="center" wrapText="1"/>
    </xf>
    <xf numFmtId="0" fontId="17" fillId="8" borderId="86" xfId="0" applyFont="1" applyFill="1" applyBorder="1" applyAlignment="1">
      <alignment horizontal="center" wrapText="1"/>
    </xf>
    <xf numFmtId="0" fontId="17" fillId="28" borderId="78" xfId="0" applyFont="1" applyFill="1" applyBorder="1" applyAlignment="1">
      <alignment wrapText="1"/>
    </xf>
    <xf numFmtId="0" fontId="17" fillId="28" borderId="80" xfId="0" applyFont="1" applyFill="1" applyBorder="1" applyAlignment="1">
      <alignment horizontal="center" wrapText="1"/>
    </xf>
    <xf numFmtId="0" fontId="17" fillId="28" borderId="77" xfId="0" applyFont="1" applyFill="1" applyBorder="1" applyAlignment="1">
      <alignment horizontal="center" wrapText="1"/>
    </xf>
    <xf numFmtId="0" fontId="17" fillId="28" borderId="49" xfId="0" applyFont="1" applyFill="1" applyBorder="1" applyAlignment="1">
      <alignment wrapText="1"/>
    </xf>
    <xf numFmtId="0" fontId="17" fillId="28" borderId="48" xfId="0" applyFont="1" applyFill="1" applyBorder="1" applyAlignment="1">
      <alignment horizontal="center" wrapText="1"/>
    </xf>
    <xf numFmtId="0" fontId="17" fillId="28" borderId="81" xfId="0" applyFont="1" applyFill="1" applyBorder="1" applyAlignment="1">
      <alignment horizontal="center" wrapText="1"/>
    </xf>
    <xf numFmtId="0" fontId="17" fillId="28" borderId="50" xfId="0" applyFont="1" applyFill="1" applyBorder="1" applyAlignment="1">
      <alignment wrapText="1"/>
    </xf>
    <xf numFmtId="0" fontId="17" fillId="28" borderId="18" xfId="0" applyFont="1" applyFill="1" applyBorder="1" applyAlignment="1">
      <alignment horizontal="center" wrapText="1"/>
    </xf>
    <xf numFmtId="0" fontId="17" fillId="28" borderId="86" xfId="0" applyFont="1" applyFill="1" applyBorder="1" applyAlignment="1">
      <alignment horizontal="center" wrapText="1"/>
    </xf>
    <xf numFmtId="0" fontId="17" fillId="30" borderId="78" xfId="0" applyFont="1" applyFill="1" applyBorder="1" applyAlignment="1">
      <alignment wrapText="1"/>
    </xf>
    <xf numFmtId="0" fontId="17" fillId="30" borderId="80" xfId="0" applyFont="1" applyFill="1" applyBorder="1" applyAlignment="1">
      <alignment horizontal="center" wrapText="1"/>
    </xf>
    <xf numFmtId="0" fontId="17" fillId="30" borderId="77" xfId="0" applyFont="1" applyFill="1" applyBorder="1" applyAlignment="1">
      <alignment horizontal="center" wrapText="1"/>
    </xf>
    <xf numFmtId="0" fontId="17" fillId="30" borderId="49" xfId="0" applyFont="1" applyFill="1" applyBorder="1" applyAlignment="1">
      <alignment wrapText="1"/>
    </xf>
    <xf numFmtId="0" fontId="17" fillId="30" borderId="48" xfId="0" applyFont="1" applyFill="1" applyBorder="1" applyAlignment="1">
      <alignment horizontal="center" wrapText="1"/>
    </xf>
    <xf numFmtId="0" fontId="17" fillId="30" borderId="81" xfId="0" applyFont="1" applyFill="1" applyBorder="1" applyAlignment="1">
      <alignment horizontal="center" wrapText="1"/>
    </xf>
    <xf numFmtId="0" fontId="17" fillId="32" borderId="49" xfId="0" applyFont="1" applyFill="1" applyBorder="1" applyAlignment="1">
      <alignment wrapText="1"/>
    </xf>
    <xf numFmtId="0" fontId="17" fillId="32" borderId="48" xfId="0" applyFont="1" applyFill="1" applyBorder="1" applyAlignment="1">
      <alignment horizontal="center" wrapText="1"/>
    </xf>
    <xf numFmtId="0" fontId="17" fillId="32" borderId="81" xfId="0" applyFont="1" applyFill="1" applyBorder="1" applyAlignment="1">
      <alignment horizontal="center" wrapText="1"/>
    </xf>
    <xf numFmtId="0" fontId="5" fillId="3" borderId="96" xfId="0" applyFont="1" applyFill="1" applyBorder="1" applyAlignment="1">
      <alignment horizontal="center" wrapText="1"/>
    </xf>
    <xf numFmtId="0" fontId="5" fillId="3" borderId="65" xfId="0" applyFont="1" applyFill="1" applyBorder="1" applyAlignment="1">
      <alignment horizontal="center" wrapText="1"/>
    </xf>
    <xf numFmtId="14" fontId="7" fillId="3" borderId="65" xfId="0" applyNumberFormat="1" applyFont="1" applyFill="1" applyBorder="1" applyAlignment="1">
      <alignment horizontal="left" wrapText="1"/>
    </xf>
    <xf numFmtId="0" fontId="2" fillId="3" borderId="65" xfId="0" applyFont="1" applyFill="1" applyBorder="1" applyAlignment="1">
      <alignment horizontal="center" wrapText="1"/>
    </xf>
    <xf numFmtId="0" fontId="17" fillId="8" borderId="87" xfId="0" applyFont="1" applyFill="1" applyBorder="1" applyAlignment="1">
      <alignment horizontal="center" wrapText="1"/>
    </xf>
    <xf numFmtId="0" fontId="17" fillId="8" borderId="88" xfId="0" applyFont="1" applyFill="1" applyBorder="1" applyAlignment="1">
      <alignment horizontal="center" wrapText="1"/>
    </xf>
    <xf numFmtId="0" fontId="17" fillId="8" borderId="89" xfId="0" applyFont="1" applyFill="1" applyBorder="1" applyAlignment="1">
      <alignment horizontal="center" wrapText="1"/>
    </xf>
    <xf numFmtId="0" fontId="17" fillId="28" borderId="87" xfId="0" applyFont="1" applyFill="1" applyBorder="1" applyAlignment="1">
      <alignment horizontal="center" wrapText="1"/>
    </xf>
    <xf numFmtId="0" fontId="17" fillId="28" borderId="88" xfId="0" applyFont="1" applyFill="1" applyBorder="1" applyAlignment="1">
      <alignment horizontal="center" wrapText="1"/>
    </xf>
    <xf numFmtId="0" fontId="17" fillId="28" borderId="89" xfId="0" applyFont="1" applyFill="1" applyBorder="1" applyAlignment="1">
      <alignment horizontal="center" wrapText="1"/>
    </xf>
    <xf numFmtId="0" fontId="17" fillId="30" borderId="87" xfId="0" applyFont="1" applyFill="1" applyBorder="1" applyAlignment="1">
      <alignment horizontal="center" wrapText="1"/>
    </xf>
    <xf numFmtId="0" fontId="17" fillId="30" borderId="88" xfId="0" applyFont="1" applyFill="1" applyBorder="1" applyAlignment="1">
      <alignment horizontal="center" wrapText="1"/>
    </xf>
    <xf numFmtId="0" fontId="17" fillId="32" borderId="88" xfId="0" applyFont="1" applyFill="1" applyBorder="1" applyAlignment="1">
      <alignment horizontal="center" wrapText="1"/>
    </xf>
    <xf numFmtId="0" fontId="17" fillId="30" borderId="49" xfId="0" applyFont="1" applyFill="1" applyBorder="1" applyAlignment="1">
      <alignment horizontal="center" wrapText="1"/>
    </xf>
    <xf numFmtId="0" fontId="17" fillId="30" borderId="83" xfId="0" applyFont="1" applyFill="1" applyBorder="1" applyAlignment="1">
      <alignment wrapText="1"/>
    </xf>
    <xf numFmtId="0" fontId="17" fillId="30" borderId="85" xfId="0" applyFont="1" applyFill="1" applyBorder="1" applyAlignment="1">
      <alignment horizontal="center" wrapText="1"/>
    </xf>
    <xf numFmtId="0" fontId="17" fillId="30" borderId="82" xfId="0" applyFont="1" applyFill="1" applyBorder="1" applyAlignment="1">
      <alignment horizontal="center" wrapText="1"/>
    </xf>
    <xf numFmtId="0" fontId="17" fillId="30" borderId="100" xfId="0" applyFont="1" applyFill="1" applyBorder="1" applyAlignment="1">
      <alignment horizontal="center" wrapText="1"/>
    </xf>
    <xf numFmtId="0" fontId="17" fillId="6" borderId="31" xfId="0" applyFont="1" applyFill="1" applyBorder="1" applyAlignment="1">
      <alignment wrapText="1"/>
    </xf>
    <xf numFmtId="0" fontId="17" fillId="6" borderId="1" xfId="0" applyFont="1" applyFill="1" applyBorder="1" applyAlignment="1">
      <alignment horizontal="center" wrapText="1"/>
    </xf>
    <xf numFmtId="0" fontId="17" fillId="6" borderId="84" xfId="0" applyFont="1" applyFill="1" applyBorder="1" applyAlignment="1">
      <alignment horizontal="center" wrapText="1"/>
    </xf>
    <xf numFmtId="0" fontId="17" fillId="6" borderId="24" xfId="0" applyFont="1" applyFill="1" applyBorder="1" applyAlignment="1">
      <alignment horizontal="center" wrapText="1"/>
    </xf>
    <xf numFmtId="0" fontId="17" fillId="6" borderId="49" xfId="0" applyFont="1" applyFill="1" applyBorder="1" applyAlignment="1">
      <alignment wrapText="1"/>
    </xf>
    <xf numFmtId="0" fontId="17" fillId="6" borderId="48" xfId="0" applyFont="1" applyFill="1" applyBorder="1" applyAlignment="1">
      <alignment horizontal="center" wrapText="1"/>
    </xf>
    <xf numFmtId="0" fontId="17" fillId="6" borderId="81" xfId="0" applyFont="1" applyFill="1" applyBorder="1" applyAlignment="1">
      <alignment horizontal="center" wrapText="1"/>
    </xf>
    <xf numFmtId="0" fontId="17" fillId="6" borderId="88" xfId="0" applyFont="1" applyFill="1" applyBorder="1" applyAlignment="1">
      <alignment horizontal="center" wrapText="1"/>
    </xf>
    <xf numFmtId="0" fontId="17" fillId="32" borderId="50" xfId="0" applyFont="1" applyFill="1" applyBorder="1" applyAlignment="1">
      <alignment wrapText="1"/>
    </xf>
    <xf numFmtId="0" fontId="17" fillId="32" borderId="18" xfId="0" applyFont="1" applyFill="1" applyBorder="1" applyAlignment="1">
      <alignment horizontal="center" wrapText="1"/>
    </xf>
    <xf numFmtId="0" fontId="17" fillId="32" borderId="82" xfId="0" applyFont="1" applyFill="1" applyBorder="1" applyAlignment="1">
      <alignment horizontal="center" wrapText="1"/>
    </xf>
    <xf numFmtId="0" fontId="17" fillId="32" borderId="100" xfId="0" applyFont="1" applyFill="1" applyBorder="1" applyAlignment="1">
      <alignment horizontal="center" wrapText="1"/>
    </xf>
    <xf numFmtId="0" fontId="3" fillId="33" borderId="33" xfId="0" applyFont="1" applyFill="1" applyBorder="1" applyAlignment="1">
      <alignment horizontal="center" vertical="center" wrapText="1"/>
    </xf>
    <xf numFmtId="0" fontId="3" fillId="33" borderId="65" xfId="0" applyFont="1" applyFill="1" applyBorder="1" applyAlignment="1">
      <alignment horizontal="center" vertical="center" wrapText="1"/>
    </xf>
    <xf numFmtId="0" fontId="3" fillId="39" borderId="68" xfId="0" applyFont="1" applyFill="1" applyBorder="1" applyAlignment="1">
      <alignment horizontal="center" vertical="center"/>
    </xf>
    <xf numFmtId="0" fontId="17" fillId="36" borderId="31" xfId="0" applyFont="1" applyFill="1" applyBorder="1" applyAlignment="1">
      <alignment wrapText="1"/>
    </xf>
    <xf numFmtId="0" fontId="17" fillId="36" borderId="1" xfId="0" applyFont="1" applyFill="1" applyBorder="1" applyAlignment="1">
      <alignment horizontal="center" wrapText="1"/>
    </xf>
    <xf numFmtId="0" fontId="17" fillId="36" borderId="84" xfId="0" applyFont="1" applyFill="1" applyBorder="1" applyAlignment="1">
      <alignment horizontal="center" wrapText="1"/>
    </xf>
    <xf numFmtId="0" fontId="17" fillId="36" borderId="24" xfId="0" applyFont="1" applyFill="1" applyBorder="1" applyAlignment="1">
      <alignment horizontal="center" wrapText="1"/>
    </xf>
    <xf numFmtId="0" fontId="17" fillId="36" borderId="49" xfId="0" applyFont="1" applyFill="1" applyBorder="1" applyAlignment="1">
      <alignment wrapText="1"/>
    </xf>
    <xf numFmtId="0" fontId="17" fillId="36" borderId="48" xfId="0" applyFont="1" applyFill="1" applyBorder="1" applyAlignment="1">
      <alignment horizontal="center" wrapText="1"/>
    </xf>
    <xf numFmtId="0" fontId="17" fillId="36" borderId="81" xfId="0" applyFont="1" applyFill="1" applyBorder="1" applyAlignment="1">
      <alignment horizontal="center" wrapText="1"/>
    </xf>
    <xf numFmtId="0" fontId="17" fillId="36" borderId="88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14" fontId="7" fillId="3" borderId="0" xfId="0" applyNumberFormat="1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0" fontId="9" fillId="3" borderId="0" xfId="0" applyFont="1" applyFill="1" applyAlignment="1">
      <alignment horizontal="left" wrapText="1"/>
    </xf>
    <xf numFmtId="0" fontId="9" fillId="3" borderId="30" xfId="0" applyFont="1" applyFill="1" applyBorder="1" applyAlignment="1">
      <alignment horizontal="left" vertical="top" wrapText="1"/>
    </xf>
    <xf numFmtId="0" fontId="3" fillId="7" borderId="20" xfId="0" applyFont="1" applyFill="1" applyBorder="1" applyAlignment="1">
      <alignment horizontal="center" wrapText="1"/>
    </xf>
    <xf numFmtId="0" fontId="3" fillId="7" borderId="21" xfId="0" applyFont="1" applyFill="1" applyBorder="1" applyAlignment="1">
      <alignment horizontal="center" wrapText="1"/>
    </xf>
    <xf numFmtId="0" fontId="3" fillId="7" borderId="22" xfId="0" applyFont="1" applyFill="1" applyBorder="1" applyAlignment="1">
      <alignment horizont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top" wrapText="1"/>
    </xf>
    <xf numFmtId="0" fontId="10" fillId="7" borderId="30" xfId="0" applyFont="1" applyFill="1" applyBorder="1" applyAlignment="1">
      <alignment horizontal="center" vertical="top" wrapText="1"/>
    </xf>
    <xf numFmtId="0" fontId="10" fillId="7" borderId="34" xfId="0" applyFont="1" applyFill="1" applyBorder="1" applyAlignment="1">
      <alignment horizontal="center" vertical="top" wrapText="1"/>
    </xf>
    <xf numFmtId="0" fontId="3" fillId="7" borderId="36" xfId="0" applyFont="1" applyFill="1" applyBorder="1" applyAlignment="1">
      <alignment horizontal="center" vertical="center" textRotation="90" wrapText="1"/>
    </xf>
    <xf numFmtId="0" fontId="3" fillId="7" borderId="38" xfId="0" applyFont="1" applyFill="1" applyBorder="1" applyAlignment="1">
      <alignment horizontal="center" vertical="center" textRotation="90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10" borderId="39" xfId="0" applyFont="1" applyFill="1" applyBorder="1" applyAlignment="1">
      <alignment horizontal="center" vertical="center" textRotation="90" wrapText="1"/>
    </xf>
    <xf numFmtId="0" fontId="3" fillId="10" borderId="4" xfId="0" applyFont="1" applyFill="1" applyBorder="1" applyAlignment="1">
      <alignment horizontal="center" vertical="center" textRotation="90" wrapText="1"/>
    </xf>
    <xf numFmtId="0" fontId="3" fillId="10" borderId="44" xfId="0" applyFont="1" applyFill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 textRotation="90" wrapText="1"/>
    </xf>
    <xf numFmtId="0" fontId="3" fillId="12" borderId="4" xfId="0" applyFont="1" applyFill="1" applyBorder="1" applyAlignment="1">
      <alignment horizontal="center" vertical="center" textRotation="90" wrapText="1"/>
    </xf>
    <xf numFmtId="0" fontId="3" fillId="12" borderId="3" xfId="0" applyFont="1" applyFill="1" applyBorder="1" applyAlignment="1">
      <alignment horizontal="center" vertical="center" textRotation="90" wrapText="1"/>
    </xf>
    <xf numFmtId="0" fontId="3" fillId="13" borderId="7" xfId="0" applyFont="1" applyFill="1" applyBorder="1" applyAlignment="1">
      <alignment horizontal="center" vertical="center" textRotation="90" wrapText="1"/>
    </xf>
    <xf numFmtId="0" fontId="3" fillId="13" borderId="4" xfId="0" applyFont="1" applyFill="1" applyBorder="1" applyAlignment="1">
      <alignment horizontal="center" vertical="center" textRotation="90" wrapText="1"/>
    </xf>
    <xf numFmtId="0" fontId="3" fillId="13" borderId="44" xfId="0" applyFont="1" applyFill="1" applyBorder="1" applyAlignment="1">
      <alignment horizontal="center" vertical="center" textRotation="90" wrapText="1"/>
    </xf>
    <xf numFmtId="0" fontId="3" fillId="14" borderId="4" xfId="0" applyFont="1" applyFill="1" applyBorder="1" applyAlignment="1">
      <alignment horizontal="center" vertical="center" textRotation="90" wrapText="1"/>
    </xf>
    <xf numFmtId="0" fontId="3" fillId="14" borderId="44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wrapText="1"/>
    </xf>
    <xf numFmtId="0" fontId="7" fillId="13" borderId="11" xfId="0" applyFont="1" applyFill="1" applyBorder="1" applyAlignment="1">
      <alignment horizontal="center" vertical="top" wrapText="1"/>
    </xf>
    <xf numFmtId="0" fontId="7" fillId="13" borderId="14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wrapText="1"/>
    </xf>
    <xf numFmtId="0" fontId="14" fillId="5" borderId="14" xfId="0" applyFont="1" applyFill="1" applyBorder="1" applyAlignment="1">
      <alignment horizont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9" borderId="72" xfId="0" applyFont="1" applyFill="1" applyBorder="1" applyAlignment="1">
      <alignment horizontal="center" vertical="center" wrapText="1"/>
    </xf>
    <xf numFmtId="0" fontId="3" fillId="9" borderId="73" xfId="0" applyFont="1" applyFill="1" applyBorder="1" applyAlignment="1">
      <alignment horizontal="center" vertical="center" wrapText="1"/>
    </xf>
    <xf numFmtId="0" fontId="7" fillId="13" borderId="66" xfId="0" applyFont="1" applyFill="1" applyBorder="1" applyAlignment="1">
      <alignment horizontal="right" vertical="center" wrapText="1"/>
    </xf>
    <xf numFmtId="0" fontId="7" fillId="13" borderId="67" xfId="0" applyFont="1" applyFill="1" applyBorder="1" applyAlignment="1">
      <alignment horizontal="right" vertical="center" wrapText="1"/>
    </xf>
    <xf numFmtId="0" fontId="13" fillId="8" borderId="66" xfId="0" applyFont="1" applyFill="1" applyBorder="1" applyAlignment="1">
      <alignment horizontal="center" vertical="center" wrapText="1"/>
    </xf>
    <xf numFmtId="0" fontId="13" fillId="8" borderId="68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right" vertical="center" wrapText="1"/>
    </xf>
    <xf numFmtId="0" fontId="14" fillId="5" borderId="30" xfId="0" applyFont="1" applyFill="1" applyBorder="1" applyAlignment="1">
      <alignment horizontal="right" vertical="center" wrapText="1"/>
    </xf>
    <xf numFmtId="0" fontId="15" fillId="16" borderId="26" xfId="0" applyFont="1" applyFill="1" applyBorder="1" applyAlignment="1">
      <alignment horizontal="center" vertical="center" wrapText="1"/>
    </xf>
    <xf numFmtId="0" fontId="15" fillId="16" borderId="3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wrapText="1"/>
    </xf>
    <xf numFmtId="0" fontId="3" fillId="8" borderId="65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7" borderId="73" xfId="0" applyFont="1" applyFill="1" applyBorder="1" applyAlignment="1">
      <alignment horizontal="center" vertical="center" textRotation="90" wrapText="1"/>
    </xf>
    <xf numFmtId="0" fontId="3" fillId="7" borderId="74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63" xfId="0" applyFont="1" applyFill="1" applyBorder="1" applyAlignment="1">
      <alignment horizontal="center" vertical="center" wrapText="1"/>
    </xf>
    <xf numFmtId="0" fontId="3" fillId="9" borderId="64" xfId="0" applyFont="1" applyFill="1" applyBorder="1" applyAlignment="1">
      <alignment horizontal="center" vertical="center" wrapText="1"/>
    </xf>
    <xf numFmtId="0" fontId="3" fillId="9" borderId="7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3" fillId="8" borderId="61" xfId="0" applyFont="1" applyFill="1" applyBorder="1" applyAlignment="1">
      <alignment horizontal="center" vertical="center" wrapText="1"/>
    </xf>
    <xf numFmtId="0" fontId="3" fillId="7" borderId="6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3" fillId="7" borderId="75" xfId="0" applyFont="1" applyFill="1" applyBorder="1" applyAlignment="1">
      <alignment horizontal="center" vertical="center" wrapText="1"/>
    </xf>
    <xf numFmtId="0" fontId="3" fillId="7" borderId="79" xfId="0" applyFont="1" applyFill="1" applyBorder="1" applyAlignment="1">
      <alignment horizontal="center" vertical="center" wrapText="1"/>
    </xf>
    <xf numFmtId="0" fontId="25" fillId="33" borderId="87" xfId="0" applyFont="1" applyFill="1" applyBorder="1" applyAlignment="1">
      <alignment horizontal="center" vertical="center" wrapText="1"/>
    </xf>
    <xf numFmtId="0" fontId="3" fillId="33" borderId="88" xfId="0" applyFont="1" applyFill="1" applyBorder="1" applyAlignment="1">
      <alignment horizontal="center" vertical="center" wrapText="1"/>
    </xf>
    <xf numFmtId="0" fontId="3" fillId="33" borderId="89" xfId="0" applyFont="1" applyFill="1" applyBorder="1" applyAlignment="1">
      <alignment horizontal="center" vertical="center" wrapText="1"/>
    </xf>
    <xf numFmtId="0" fontId="10" fillId="7" borderId="76" xfId="0" applyFont="1" applyFill="1" applyBorder="1" applyAlignment="1">
      <alignment horizontal="center" vertical="top" wrapText="1"/>
    </xf>
    <xf numFmtId="0" fontId="10" fillId="7" borderId="15" xfId="0" applyFont="1" applyFill="1" applyBorder="1" applyAlignment="1">
      <alignment horizontal="center" vertical="top" wrapText="1"/>
    </xf>
    <xf numFmtId="0" fontId="17" fillId="27" borderId="77" xfId="0" applyFont="1" applyFill="1" applyBorder="1" applyAlignment="1">
      <alignment horizontal="center" vertical="center" textRotation="90" wrapText="1"/>
    </xf>
    <xf numFmtId="0" fontId="17" fillId="27" borderId="81" xfId="0" applyFont="1" applyFill="1" applyBorder="1" applyAlignment="1">
      <alignment horizontal="center" vertical="center" textRotation="90" wrapText="1"/>
    </xf>
    <xf numFmtId="0" fontId="17" fillId="27" borderId="86" xfId="0" applyFont="1" applyFill="1" applyBorder="1" applyAlignment="1">
      <alignment horizontal="center" vertical="center" textRotation="90" wrapText="1"/>
    </xf>
    <xf numFmtId="0" fontId="17" fillId="29" borderId="77" xfId="0" applyFont="1" applyFill="1" applyBorder="1" applyAlignment="1">
      <alignment horizontal="center" vertical="center" textRotation="90" wrapText="1"/>
    </xf>
    <xf numFmtId="0" fontId="17" fillId="29" borderId="81" xfId="0" applyFont="1" applyFill="1" applyBorder="1" applyAlignment="1">
      <alignment horizontal="center" vertical="center" textRotation="90" wrapText="1"/>
    </xf>
    <xf numFmtId="0" fontId="17" fillId="29" borderId="82" xfId="0" applyFont="1" applyFill="1" applyBorder="1" applyAlignment="1">
      <alignment horizontal="center" vertical="center" textRotation="90" wrapText="1"/>
    </xf>
    <xf numFmtId="0" fontId="17" fillId="31" borderId="84" xfId="0" applyFont="1" applyFill="1" applyBorder="1" applyAlignment="1">
      <alignment horizontal="center" vertical="center" textRotation="90" wrapText="1"/>
    </xf>
    <xf numFmtId="0" fontId="17" fillId="31" borderId="81" xfId="0" applyFont="1" applyFill="1" applyBorder="1" applyAlignment="1">
      <alignment horizontal="center" vertical="center" textRotation="90" wrapText="1"/>
    </xf>
    <xf numFmtId="0" fontId="17" fillId="31" borderId="82" xfId="0" applyFont="1" applyFill="1" applyBorder="1" applyAlignment="1">
      <alignment horizontal="center" vertical="center" textRotation="90" wrapText="1"/>
    </xf>
    <xf numFmtId="0" fontId="24" fillId="33" borderId="26" xfId="0" applyFont="1" applyFill="1" applyBorder="1" applyAlignment="1">
      <alignment horizontal="center" vertical="center" wrapText="1"/>
    </xf>
    <xf numFmtId="0" fontId="24" fillId="33" borderId="34" xfId="0" applyFont="1" applyFill="1" applyBorder="1" applyAlignment="1">
      <alignment horizontal="center" vertical="center" wrapText="1"/>
    </xf>
    <xf numFmtId="0" fontId="17" fillId="26" borderId="77" xfId="0" applyFont="1" applyFill="1" applyBorder="1" applyAlignment="1">
      <alignment horizontal="center" vertical="center" textRotation="90" wrapText="1"/>
    </xf>
    <xf numFmtId="0" fontId="17" fillId="26" borderId="81" xfId="0" applyFont="1" applyFill="1" applyBorder="1" applyAlignment="1">
      <alignment horizontal="center" vertical="center" textRotation="90" wrapText="1"/>
    </xf>
    <xf numFmtId="0" fontId="17" fillId="26" borderId="86" xfId="0" applyFont="1" applyFill="1" applyBorder="1" applyAlignment="1">
      <alignment horizontal="center" vertical="center" textRotation="90" wrapText="1"/>
    </xf>
    <xf numFmtId="0" fontId="24" fillId="33" borderId="67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65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17" fillId="29" borderId="86" xfId="0" applyFont="1" applyFill="1" applyBorder="1" applyAlignment="1">
      <alignment horizontal="center" vertical="center" textRotation="90" wrapText="1"/>
    </xf>
    <xf numFmtId="0" fontId="17" fillId="31" borderId="77" xfId="0" applyFont="1" applyFill="1" applyBorder="1" applyAlignment="1">
      <alignment horizontal="center" vertical="center" textRotation="90" wrapText="1"/>
    </xf>
    <xf numFmtId="0" fontId="17" fillId="26" borderId="84" xfId="0" applyFont="1" applyFill="1" applyBorder="1" applyAlignment="1">
      <alignment horizontal="center" vertical="center" textRotation="90" wrapText="1"/>
    </xf>
    <xf numFmtId="0" fontId="24" fillId="33" borderId="77" xfId="0" applyFont="1" applyFill="1" applyBorder="1" applyAlignment="1">
      <alignment horizontal="center" vertical="center" wrapText="1"/>
    </xf>
    <xf numFmtId="0" fontId="24" fillId="33" borderId="81" xfId="0" applyFont="1" applyFill="1" applyBorder="1" applyAlignment="1">
      <alignment horizontal="center" vertical="center" wrapText="1"/>
    </xf>
    <xf numFmtId="0" fontId="24" fillId="33" borderId="82" xfId="0" applyFont="1" applyFill="1" applyBorder="1" applyAlignment="1">
      <alignment horizontal="center" vertical="center" wrapText="1"/>
    </xf>
    <xf numFmtId="0" fontId="24" fillId="33" borderId="97" xfId="0" applyFont="1" applyFill="1" applyBorder="1" applyAlignment="1">
      <alignment horizontal="center" vertical="center" wrapText="1"/>
    </xf>
    <xf numFmtId="0" fontId="24" fillId="33" borderId="98" xfId="0" applyFont="1" applyFill="1" applyBorder="1" applyAlignment="1">
      <alignment horizontal="center" vertical="center" wrapText="1"/>
    </xf>
    <xf numFmtId="0" fontId="24" fillId="33" borderId="99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25" fillId="33" borderId="90" xfId="0" applyFont="1" applyFill="1" applyBorder="1" applyAlignment="1">
      <alignment horizontal="center" vertical="center" wrapText="1"/>
    </xf>
    <xf numFmtId="0" fontId="3" fillId="33" borderId="60" xfId="0" applyFont="1" applyFill="1" applyBorder="1" applyAlignment="1">
      <alignment horizontal="center" vertical="center" wrapText="1"/>
    </xf>
    <xf numFmtId="0" fontId="3" fillId="33" borderId="91" xfId="0" applyFont="1" applyFill="1" applyBorder="1" applyAlignment="1">
      <alignment horizontal="center" vertical="center" wrapText="1"/>
    </xf>
    <xf numFmtId="0" fontId="10" fillId="7" borderId="93" xfId="0" applyFont="1" applyFill="1" applyBorder="1" applyAlignment="1">
      <alignment horizontal="center" vertical="center" wrapText="1"/>
    </xf>
    <xf numFmtId="0" fontId="10" fillId="7" borderId="94" xfId="0" applyFont="1" applyFill="1" applyBorder="1" applyAlignment="1">
      <alignment horizontal="center" vertical="center" wrapText="1"/>
    </xf>
    <xf numFmtId="0" fontId="10" fillId="7" borderId="95" xfId="0" applyFont="1" applyFill="1" applyBorder="1" applyAlignment="1">
      <alignment horizontal="center" vertical="center" wrapText="1"/>
    </xf>
    <xf numFmtId="0" fontId="3" fillId="33" borderId="96" xfId="0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3" fillId="39" borderId="66" xfId="0" applyFont="1" applyFill="1" applyBorder="1" applyAlignment="1">
      <alignment horizontal="center" vertical="center"/>
    </xf>
    <xf numFmtId="0" fontId="3" fillId="39" borderId="67" xfId="0" applyFont="1" applyFill="1" applyBorder="1" applyAlignment="1">
      <alignment horizontal="center" vertical="center"/>
    </xf>
    <xf numFmtId="0" fontId="3" fillId="39" borderId="68" xfId="0" applyFont="1" applyFill="1" applyBorder="1" applyAlignment="1">
      <alignment horizontal="center" vertical="center"/>
    </xf>
    <xf numFmtId="0" fontId="26" fillId="3" borderId="96" xfId="0" applyFont="1" applyFill="1" applyBorder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5" fillId="3" borderId="20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2" fillId="3" borderId="9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F7D7"/>
      <color rgb="FFB1F7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5"/>
  <sheetViews>
    <sheetView workbookViewId="0">
      <selection activeCell="E55" sqref="E55"/>
    </sheetView>
  </sheetViews>
  <sheetFormatPr defaultRowHeight="15"/>
  <cols>
    <col min="1" max="1" width="6.140625" customWidth="1"/>
    <col min="2" max="2" width="45.28515625" bestFit="1" customWidth="1"/>
    <col min="3" max="3" width="78.42578125" bestFit="1" customWidth="1"/>
    <col min="4" max="4" width="11.5703125" bestFit="1" customWidth="1"/>
    <col min="5" max="5" width="54.7109375" customWidth="1"/>
    <col min="6" max="6" width="14.7109375" customWidth="1"/>
    <col min="7" max="7" width="15.28515625" style="46" customWidth="1"/>
    <col min="8" max="8" width="10.7109375" bestFit="1" customWidth="1"/>
    <col min="9" max="9" width="31.28515625" bestFit="1" customWidth="1"/>
    <col min="10" max="10" width="52.5703125" customWidth="1"/>
  </cols>
  <sheetData>
    <row r="1" spans="1:15" ht="45">
      <c r="A1" s="1"/>
      <c r="B1" s="2" t="s">
        <v>0</v>
      </c>
      <c r="C1" s="2" t="s">
        <v>1</v>
      </c>
      <c r="D1" s="2" t="s">
        <v>2</v>
      </c>
      <c r="E1" s="2" t="s">
        <v>3</v>
      </c>
      <c r="F1" s="69" t="s">
        <v>4</v>
      </c>
      <c r="G1" s="106" t="s">
        <v>5</v>
      </c>
      <c r="H1" s="117" t="s">
        <v>6</v>
      </c>
      <c r="I1" s="1"/>
      <c r="J1" s="5"/>
      <c r="K1" s="5"/>
      <c r="L1" s="5"/>
      <c r="M1" s="5"/>
      <c r="N1" s="5"/>
      <c r="O1" s="5"/>
    </row>
    <row r="2" spans="1:15">
      <c r="A2" s="2">
        <v>1</v>
      </c>
      <c r="B2" s="44" t="s">
        <v>7</v>
      </c>
      <c r="C2" s="3" t="s">
        <v>8</v>
      </c>
      <c r="D2" s="3" t="s">
        <v>9</v>
      </c>
      <c r="E2" s="4" t="s">
        <v>10</v>
      </c>
      <c r="F2" s="3" t="s">
        <v>11</v>
      </c>
      <c r="G2" s="108" t="s">
        <v>12</v>
      </c>
      <c r="H2" s="67"/>
      <c r="I2" s="5"/>
      <c r="J2" s="5"/>
      <c r="K2" s="5"/>
      <c r="L2" s="5"/>
      <c r="M2" s="5"/>
      <c r="N2" s="5"/>
      <c r="O2" s="5"/>
    </row>
    <row r="3" spans="1:15">
      <c r="A3" s="2">
        <v>2</v>
      </c>
      <c r="B3" s="44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108" t="s">
        <v>18</v>
      </c>
      <c r="H3" s="67"/>
      <c r="I3" s="5"/>
      <c r="J3" s="5"/>
      <c r="K3" s="5"/>
      <c r="L3" s="5"/>
      <c r="M3" s="5"/>
      <c r="N3" s="5"/>
      <c r="O3" s="5"/>
    </row>
    <row r="4" spans="1:15">
      <c r="A4" s="2">
        <v>3</v>
      </c>
      <c r="B4" s="120" t="s">
        <v>19</v>
      </c>
      <c r="C4" s="49" t="s">
        <v>20</v>
      </c>
      <c r="D4" s="49" t="s">
        <v>21</v>
      </c>
      <c r="E4" s="49" t="s">
        <v>22</v>
      </c>
      <c r="F4" s="49" t="s">
        <v>23</v>
      </c>
      <c r="G4" s="141" t="s">
        <v>24</v>
      </c>
      <c r="H4" s="49"/>
      <c r="J4" s="5"/>
      <c r="K4" s="5"/>
      <c r="L4" s="5"/>
      <c r="M4" s="5"/>
      <c r="N4" s="5"/>
      <c r="O4" s="5"/>
    </row>
    <row r="5" spans="1:15">
      <c r="A5" s="2">
        <v>4</v>
      </c>
      <c r="B5" s="122" t="s">
        <v>25</v>
      </c>
      <c r="C5" s="3" t="s">
        <v>26</v>
      </c>
      <c r="D5" s="3" t="s">
        <v>27</v>
      </c>
      <c r="E5" s="4" t="s">
        <v>28</v>
      </c>
      <c r="F5" s="72" t="s">
        <v>29</v>
      </c>
      <c r="G5" s="108" t="s">
        <v>30</v>
      </c>
      <c r="H5" s="67"/>
      <c r="I5" s="5"/>
      <c r="J5" s="5"/>
      <c r="K5" s="5"/>
      <c r="L5" s="5"/>
      <c r="M5" s="5"/>
      <c r="N5" s="5"/>
      <c r="O5" s="5"/>
    </row>
    <row r="6" spans="1:15">
      <c r="A6" s="2">
        <v>5</v>
      </c>
      <c r="B6" s="71" t="s">
        <v>31</v>
      </c>
      <c r="C6" s="3" t="s">
        <v>8</v>
      </c>
      <c r="D6" s="72" t="s">
        <v>9</v>
      </c>
      <c r="E6" s="73" t="s">
        <v>10</v>
      </c>
      <c r="F6" s="72" t="s">
        <v>32</v>
      </c>
      <c r="G6" s="110" t="s">
        <v>33</v>
      </c>
      <c r="H6" s="107"/>
      <c r="I6" s="115"/>
      <c r="J6" s="5"/>
      <c r="K6" s="5"/>
      <c r="L6" s="5"/>
      <c r="M6" s="5"/>
      <c r="N6" s="5"/>
      <c r="O6" s="5"/>
    </row>
    <row r="7" spans="1:15">
      <c r="A7" s="2">
        <v>6</v>
      </c>
      <c r="B7" s="44" t="s">
        <v>34</v>
      </c>
      <c r="C7" s="3" t="s">
        <v>35</v>
      </c>
      <c r="D7" s="3" t="s">
        <v>36</v>
      </c>
      <c r="E7" s="4" t="s">
        <v>37</v>
      </c>
      <c r="F7" s="7" t="s">
        <v>38</v>
      </c>
      <c r="G7" s="111" t="s">
        <v>39</v>
      </c>
      <c r="H7" s="67"/>
      <c r="I7" s="139"/>
      <c r="J7" s="5"/>
      <c r="K7" s="5"/>
      <c r="L7" s="5"/>
      <c r="M7" s="5"/>
      <c r="N7" s="5"/>
      <c r="O7" s="5"/>
    </row>
    <row r="8" spans="1:15">
      <c r="A8" s="2">
        <v>7</v>
      </c>
      <c r="B8" s="44" t="s">
        <v>40</v>
      </c>
      <c r="C8" s="3" t="s">
        <v>41</v>
      </c>
      <c r="D8" s="3" t="s">
        <v>42</v>
      </c>
      <c r="E8" s="43" t="s">
        <v>43</v>
      </c>
      <c r="F8" s="3" t="s">
        <v>44</v>
      </c>
      <c r="G8" s="108" t="s">
        <v>45</v>
      </c>
      <c r="H8" s="67"/>
      <c r="I8" s="74" t="s">
        <v>46</v>
      </c>
      <c r="J8" s="5"/>
      <c r="K8" s="5"/>
      <c r="L8" s="5"/>
      <c r="M8" s="5"/>
      <c r="N8" s="5"/>
      <c r="O8" s="5"/>
    </row>
    <row r="9" spans="1:15">
      <c r="A9" s="2">
        <v>8</v>
      </c>
      <c r="B9" s="44" t="s">
        <v>47</v>
      </c>
      <c r="C9" s="3" t="s">
        <v>48</v>
      </c>
      <c r="D9" s="3" t="s">
        <v>49</v>
      </c>
      <c r="E9" s="12" t="s">
        <v>50</v>
      </c>
      <c r="F9" s="3" t="s">
        <v>51</v>
      </c>
      <c r="G9" s="108" t="s">
        <v>52</v>
      </c>
      <c r="H9" s="67"/>
      <c r="I9" s="74" t="s">
        <v>53</v>
      </c>
      <c r="J9" s="5"/>
      <c r="K9" s="5"/>
      <c r="L9" s="5"/>
      <c r="M9" s="5"/>
      <c r="N9" s="5"/>
      <c r="O9" s="5"/>
    </row>
    <row r="10" spans="1:15">
      <c r="A10" s="2">
        <v>9</v>
      </c>
      <c r="B10" s="44" t="s">
        <v>54</v>
      </c>
      <c r="C10" s="3" t="s">
        <v>55</v>
      </c>
      <c r="D10" s="3" t="s">
        <v>56</v>
      </c>
      <c r="E10" s="4" t="s">
        <v>57</v>
      </c>
      <c r="F10" s="7" t="s">
        <v>58</v>
      </c>
      <c r="G10" s="111" t="s">
        <v>59</v>
      </c>
      <c r="H10" s="67"/>
      <c r="I10" s="5"/>
      <c r="J10" s="5"/>
      <c r="K10" s="5"/>
      <c r="L10" s="5"/>
      <c r="M10" s="5"/>
      <c r="N10" s="5"/>
      <c r="O10" s="5"/>
    </row>
    <row r="11" spans="1:15">
      <c r="A11" s="2">
        <v>10</v>
      </c>
      <c r="B11" s="44" t="s">
        <v>60</v>
      </c>
      <c r="C11" s="3" t="s">
        <v>61</v>
      </c>
      <c r="D11" s="3" t="s">
        <v>62</v>
      </c>
      <c r="E11" s="4" t="s">
        <v>63</v>
      </c>
      <c r="F11" s="3" t="s">
        <v>64</v>
      </c>
      <c r="G11" s="108" t="s">
        <v>65</v>
      </c>
      <c r="H11" s="67"/>
      <c r="I11" s="5"/>
      <c r="J11" s="5"/>
      <c r="K11" s="5"/>
      <c r="L11" s="5"/>
      <c r="M11" s="5"/>
      <c r="N11" s="5"/>
      <c r="O11" s="5"/>
    </row>
    <row r="12" spans="1:15">
      <c r="A12" s="2">
        <v>11</v>
      </c>
      <c r="B12" s="120" t="s">
        <v>66</v>
      </c>
      <c r="C12" s="3" t="s">
        <v>67</v>
      </c>
      <c r="D12" s="3" t="s">
        <v>68</v>
      </c>
      <c r="E12" s="6" t="s">
        <v>69</v>
      </c>
      <c r="F12" s="64" t="s">
        <v>70</v>
      </c>
      <c r="G12" s="133" t="s">
        <v>71</v>
      </c>
      <c r="H12" s="49"/>
      <c r="J12" s="5"/>
      <c r="K12" s="5"/>
      <c r="L12" s="5"/>
      <c r="M12" s="5"/>
      <c r="N12" s="5"/>
      <c r="O12" s="5"/>
    </row>
    <row r="13" spans="1:15">
      <c r="A13" s="2">
        <v>12</v>
      </c>
      <c r="B13" s="44" t="s">
        <v>72</v>
      </c>
      <c r="C13" s="3" t="s">
        <v>73</v>
      </c>
      <c r="D13" s="3" t="s">
        <v>74</v>
      </c>
      <c r="E13" s="4" t="s">
        <v>75</v>
      </c>
      <c r="F13" s="3" t="s">
        <v>76</v>
      </c>
      <c r="G13" s="108" t="s">
        <v>77</v>
      </c>
      <c r="H13" s="67"/>
      <c r="I13" s="5"/>
      <c r="J13" s="5"/>
      <c r="K13" s="5"/>
      <c r="L13" s="5"/>
      <c r="M13" s="5"/>
      <c r="N13" s="5"/>
      <c r="O13" s="5"/>
    </row>
    <row r="14" spans="1:15">
      <c r="A14" s="2">
        <v>13</v>
      </c>
      <c r="B14" s="44" t="s">
        <v>78</v>
      </c>
      <c r="C14" s="3" t="s">
        <v>61</v>
      </c>
      <c r="D14" s="3" t="s">
        <v>62</v>
      </c>
      <c r="E14" s="4" t="s">
        <v>63</v>
      </c>
      <c r="F14" s="7" t="s">
        <v>79</v>
      </c>
      <c r="G14" s="111" t="s">
        <v>80</v>
      </c>
      <c r="H14" s="67"/>
      <c r="I14" s="5"/>
      <c r="J14" s="5"/>
      <c r="K14" s="5"/>
      <c r="L14" s="5"/>
      <c r="M14" s="5"/>
      <c r="N14" s="5"/>
      <c r="O14" s="5"/>
    </row>
    <row r="15" spans="1:15">
      <c r="A15" s="2">
        <v>14</v>
      </c>
      <c r="B15" s="44" t="s">
        <v>81</v>
      </c>
      <c r="C15" s="3" t="s">
        <v>82</v>
      </c>
      <c r="D15" s="3" t="s">
        <v>83</v>
      </c>
      <c r="E15" s="3" t="s">
        <v>84</v>
      </c>
      <c r="F15" s="7" t="s">
        <v>85</v>
      </c>
      <c r="G15" s="111" t="s">
        <v>86</v>
      </c>
      <c r="H15" s="67"/>
      <c r="I15" s="5"/>
      <c r="J15" s="5"/>
      <c r="K15" s="5"/>
      <c r="L15" s="5"/>
      <c r="M15" s="5"/>
      <c r="N15" s="5"/>
      <c r="O15" s="5"/>
    </row>
    <row r="16" spans="1:15">
      <c r="A16" s="2">
        <v>15</v>
      </c>
      <c r="B16" s="44" t="s">
        <v>87</v>
      </c>
      <c r="C16" s="3" t="s">
        <v>61</v>
      </c>
      <c r="D16" s="3" t="s">
        <v>62</v>
      </c>
      <c r="E16" s="4" t="s">
        <v>63</v>
      </c>
      <c r="F16" s="7" t="s">
        <v>88</v>
      </c>
      <c r="G16" s="111" t="s">
        <v>89</v>
      </c>
      <c r="H16" s="67"/>
      <c r="I16" s="5"/>
      <c r="J16" s="5"/>
      <c r="K16" s="5"/>
      <c r="L16" s="5"/>
      <c r="M16" s="5"/>
      <c r="N16" s="5"/>
      <c r="O16" s="5"/>
    </row>
    <row r="17" spans="1:15">
      <c r="A17" s="2">
        <v>16</v>
      </c>
      <c r="B17" s="44" t="s">
        <v>90</v>
      </c>
      <c r="C17" s="3" t="s">
        <v>91</v>
      </c>
      <c r="D17" s="3" t="s">
        <v>92</v>
      </c>
      <c r="E17" s="4" t="s">
        <v>93</v>
      </c>
      <c r="F17" s="3" t="s">
        <v>94</v>
      </c>
      <c r="G17" s="108" t="s">
        <v>95</v>
      </c>
      <c r="H17" s="67"/>
      <c r="I17" s="5"/>
      <c r="J17" s="5"/>
      <c r="K17" s="5"/>
      <c r="L17" s="5"/>
      <c r="M17" s="5"/>
      <c r="N17" s="5"/>
      <c r="O17" s="5"/>
    </row>
    <row r="18" spans="1:15">
      <c r="A18" s="2">
        <v>17</v>
      </c>
      <c r="B18" s="44" t="s">
        <v>96</v>
      </c>
      <c r="C18" s="3" t="s">
        <v>14</v>
      </c>
      <c r="D18" s="3" t="s">
        <v>15</v>
      </c>
      <c r="E18" s="3" t="s">
        <v>16</v>
      </c>
      <c r="F18" s="3" t="s">
        <v>97</v>
      </c>
      <c r="G18" s="108" t="s">
        <v>98</v>
      </c>
      <c r="H18" s="67"/>
      <c r="I18" s="5"/>
      <c r="J18" s="5"/>
      <c r="K18" s="5"/>
      <c r="L18" s="5"/>
      <c r="M18" s="5"/>
      <c r="N18" s="5"/>
      <c r="O18" s="5"/>
    </row>
    <row r="19" spans="1:15">
      <c r="A19" s="2">
        <v>18</v>
      </c>
      <c r="B19" s="44" t="s">
        <v>99</v>
      </c>
      <c r="C19" s="3" t="s">
        <v>26</v>
      </c>
      <c r="D19" s="3" t="s">
        <v>27</v>
      </c>
      <c r="E19" s="4" t="s">
        <v>28</v>
      </c>
      <c r="F19" s="3" t="s">
        <v>100</v>
      </c>
      <c r="G19" s="108" t="s">
        <v>101</v>
      </c>
      <c r="H19" s="67"/>
      <c r="I19" s="5"/>
      <c r="J19" s="5"/>
      <c r="K19" s="5"/>
      <c r="L19" s="5"/>
      <c r="M19" s="5"/>
      <c r="N19" s="5"/>
      <c r="O19" s="5"/>
    </row>
    <row r="20" spans="1:15">
      <c r="A20" s="2">
        <v>19</v>
      </c>
      <c r="B20" s="44" t="s">
        <v>102</v>
      </c>
      <c r="C20" s="3" t="s">
        <v>14</v>
      </c>
      <c r="D20" s="3" t="s">
        <v>15</v>
      </c>
      <c r="E20" s="3" t="s">
        <v>16</v>
      </c>
      <c r="F20" s="3" t="s">
        <v>103</v>
      </c>
      <c r="G20" s="108" t="s">
        <v>104</v>
      </c>
      <c r="H20" s="67"/>
      <c r="I20" s="5"/>
      <c r="J20" s="5"/>
      <c r="K20" s="5"/>
      <c r="L20" s="5"/>
      <c r="M20" s="5"/>
      <c r="N20" s="5"/>
      <c r="O20" s="5"/>
    </row>
    <row r="21" spans="1:15">
      <c r="A21" s="2">
        <v>20</v>
      </c>
      <c r="B21" s="71" t="s">
        <v>105</v>
      </c>
      <c r="C21" s="7" t="s">
        <v>106</v>
      </c>
      <c r="D21" s="72" t="s">
        <v>107</v>
      </c>
      <c r="E21" s="73" t="s">
        <v>108</v>
      </c>
      <c r="F21" s="75" t="s">
        <v>109</v>
      </c>
      <c r="G21" s="110" t="s">
        <v>110</v>
      </c>
      <c r="H21" s="107"/>
      <c r="I21" s="9"/>
      <c r="J21" s="5"/>
      <c r="K21" s="5"/>
      <c r="L21" s="5"/>
      <c r="M21" s="5"/>
      <c r="N21" s="5"/>
      <c r="O21" s="5"/>
    </row>
    <row r="22" spans="1:15">
      <c r="A22" s="2">
        <v>21</v>
      </c>
      <c r="B22" s="71" t="s">
        <v>111</v>
      </c>
      <c r="C22" s="3" t="s">
        <v>82</v>
      </c>
      <c r="D22" s="72" t="s">
        <v>83</v>
      </c>
      <c r="E22" s="73" t="s">
        <v>84</v>
      </c>
      <c r="F22" s="75" t="s">
        <v>112</v>
      </c>
      <c r="G22" s="110" t="s">
        <v>113</v>
      </c>
      <c r="H22" s="107"/>
      <c r="I22" s="5"/>
      <c r="J22" s="5"/>
      <c r="K22" s="5"/>
      <c r="L22" s="5"/>
      <c r="M22" s="5"/>
      <c r="N22" s="5"/>
      <c r="O22" s="5"/>
    </row>
    <row r="23" spans="1:15">
      <c r="A23" s="2">
        <v>22</v>
      </c>
      <c r="B23" s="71" t="s">
        <v>114</v>
      </c>
      <c r="C23" s="3" t="s">
        <v>8</v>
      </c>
      <c r="D23" s="72" t="s">
        <v>9</v>
      </c>
      <c r="E23" s="73" t="s">
        <v>10</v>
      </c>
      <c r="F23" s="72" t="s">
        <v>115</v>
      </c>
      <c r="G23" s="110" t="s">
        <v>116</v>
      </c>
      <c r="H23" s="107"/>
      <c r="I23" s="5"/>
      <c r="J23" s="5"/>
      <c r="K23" s="5"/>
      <c r="L23" s="5"/>
      <c r="M23" s="5"/>
      <c r="N23" s="5"/>
      <c r="O23" s="5"/>
    </row>
    <row r="24" spans="1:15">
      <c r="A24" s="2">
        <v>23</v>
      </c>
      <c r="B24" s="44" t="s">
        <v>117</v>
      </c>
      <c r="C24" s="3" t="s">
        <v>118</v>
      </c>
      <c r="D24" s="3" t="s">
        <v>119</v>
      </c>
      <c r="E24" s="4" t="s">
        <v>120</v>
      </c>
      <c r="F24" s="3" t="s">
        <v>121</v>
      </c>
      <c r="G24" s="108" t="s">
        <v>122</v>
      </c>
      <c r="H24" s="67"/>
      <c r="I24" s="5"/>
      <c r="J24" s="5"/>
      <c r="K24" s="5"/>
      <c r="L24" s="5"/>
      <c r="M24" s="5"/>
      <c r="N24" s="5"/>
      <c r="O24" s="5"/>
    </row>
    <row r="25" spans="1:15">
      <c r="A25" s="2">
        <v>24</v>
      </c>
      <c r="B25" s="44" t="s">
        <v>123</v>
      </c>
      <c r="C25" s="3" t="s">
        <v>124</v>
      </c>
      <c r="D25" s="3" t="s">
        <v>125</v>
      </c>
      <c r="E25" s="6" t="s">
        <v>126</v>
      </c>
      <c r="F25" s="3" t="s">
        <v>127</v>
      </c>
      <c r="G25" s="108" t="s">
        <v>128</v>
      </c>
      <c r="H25" s="67"/>
      <c r="I25" s="115"/>
      <c r="J25" s="5"/>
      <c r="K25" s="5"/>
      <c r="L25" s="5"/>
      <c r="M25" s="5"/>
      <c r="N25" s="5"/>
      <c r="O25" s="5"/>
    </row>
    <row r="26" spans="1:15">
      <c r="A26" s="2">
        <v>25</v>
      </c>
      <c r="B26" s="44" t="s">
        <v>129</v>
      </c>
      <c r="C26" s="3" t="s">
        <v>130</v>
      </c>
      <c r="D26" s="3" t="s">
        <v>131</v>
      </c>
      <c r="E26" s="4" t="s">
        <v>132</v>
      </c>
      <c r="F26" s="7" t="s">
        <v>133</v>
      </c>
      <c r="G26" s="111" t="s">
        <v>134</v>
      </c>
      <c r="H26" s="67"/>
      <c r="I26" s="5"/>
      <c r="J26" s="5"/>
      <c r="K26" s="5"/>
      <c r="L26" s="5"/>
      <c r="M26" s="5"/>
      <c r="N26" s="5"/>
      <c r="O26" s="5"/>
    </row>
    <row r="27" spans="1:15">
      <c r="A27" s="2">
        <v>26</v>
      </c>
      <c r="B27" s="44" t="s">
        <v>135</v>
      </c>
      <c r="C27" s="3" t="s">
        <v>136</v>
      </c>
      <c r="D27" s="3" t="s">
        <v>137</v>
      </c>
      <c r="E27" s="4" t="s">
        <v>138</v>
      </c>
      <c r="F27" s="3" t="s">
        <v>139</v>
      </c>
      <c r="G27" s="108" t="s">
        <v>140</v>
      </c>
      <c r="H27" s="67"/>
      <c r="I27" s="5"/>
      <c r="J27" s="5"/>
      <c r="K27" s="5"/>
      <c r="L27" s="5"/>
      <c r="M27" s="5"/>
      <c r="N27" s="5"/>
      <c r="O27" s="5"/>
    </row>
    <row r="28" spans="1:15">
      <c r="A28" s="2">
        <v>27</v>
      </c>
      <c r="B28" s="71" t="s">
        <v>141</v>
      </c>
      <c r="C28" s="3" t="s">
        <v>142</v>
      </c>
      <c r="D28" s="72" t="s">
        <v>143</v>
      </c>
      <c r="E28" s="73" t="s">
        <v>144</v>
      </c>
      <c r="F28" s="72" t="s">
        <v>145</v>
      </c>
      <c r="G28" s="110" t="s">
        <v>146</v>
      </c>
      <c r="H28" s="107"/>
      <c r="I28" s="5"/>
      <c r="J28" s="5"/>
      <c r="K28" s="5"/>
      <c r="L28" s="5"/>
      <c r="M28" s="5"/>
      <c r="N28" s="5"/>
      <c r="O28" s="5"/>
    </row>
    <row r="29" spans="1:15">
      <c r="A29" s="2">
        <v>28</v>
      </c>
      <c r="B29" s="44" t="s">
        <v>147</v>
      </c>
      <c r="C29" s="3" t="s">
        <v>118</v>
      </c>
      <c r="D29" s="3" t="s">
        <v>119</v>
      </c>
      <c r="E29" s="4" t="s">
        <v>120</v>
      </c>
      <c r="F29" s="3" t="s">
        <v>148</v>
      </c>
      <c r="G29" s="108" t="s">
        <v>149</v>
      </c>
      <c r="H29" s="67"/>
      <c r="I29" s="5"/>
      <c r="J29" s="5"/>
      <c r="K29" s="5"/>
      <c r="L29" s="5"/>
      <c r="M29" s="5"/>
      <c r="N29" s="5"/>
      <c r="O29" s="5"/>
    </row>
    <row r="30" spans="1:15">
      <c r="A30" s="2">
        <v>29</v>
      </c>
      <c r="B30" s="44" t="s">
        <v>150</v>
      </c>
      <c r="C30" s="3" t="s">
        <v>151</v>
      </c>
      <c r="D30" s="3" t="s">
        <v>152</v>
      </c>
      <c r="E30" s="4" t="s">
        <v>153</v>
      </c>
      <c r="F30" s="3" t="s">
        <v>154</v>
      </c>
      <c r="G30" s="108" t="s">
        <v>155</v>
      </c>
      <c r="H30" s="67"/>
      <c r="I30" s="5"/>
      <c r="J30" s="5"/>
      <c r="K30" s="5"/>
      <c r="L30" s="5"/>
      <c r="M30" s="5"/>
      <c r="N30" s="5"/>
      <c r="O30" s="5"/>
    </row>
    <row r="31" spans="1:15">
      <c r="A31" s="2">
        <v>30</v>
      </c>
      <c r="B31" s="44" t="s">
        <v>156</v>
      </c>
      <c r="C31" s="3" t="s">
        <v>14</v>
      </c>
      <c r="D31" s="3" t="s">
        <v>15</v>
      </c>
      <c r="E31" s="3" t="s">
        <v>16</v>
      </c>
      <c r="F31" s="3" t="s">
        <v>157</v>
      </c>
      <c r="G31" s="108" t="s">
        <v>158</v>
      </c>
      <c r="H31" s="67"/>
      <c r="I31" s="5"/>
      <c r="J31" s="5"/>
      <c r="K31" s="5"/>
      <c r="L31" s="5"/>
      <c r="M31" s="5"/>
      <c r="N31" s="5"/>
      <c r="O31" s="5"/>
    </row>
    <row r="32" spans="1:15">
      <c r="A32" s="2">
        <v>31</v>
      </c>
      <c r="B32" s="44" t="s">
        <v>159</v>
      </c>
      <c r="C32" s="3" t="s">
        <v>142</v>
      </c>
      <c r="D32" s="3" t="s">
        <v>143</v>
      </c>
      <c r="E32" s="45" t="s">
        <v>144</v>
      </c>
      <c r="F32" s="3" t="s">
        <v>160</v>
      </c>
      <c r="G32" s="108" t="s">
        <v>161</v>
      </c>
      <c r="H32" s="67"/>
      <c r="I32" s="137" t="s">
        <v>162</v>
      </c>
      <c r="J32" s="5"/>
      <c r="K32" s="5"/>
      <c r="L32" s="5"/>
      <c r="M32" s="5"/>
      <c r="N32" s="5"/>
      <c r="O32" s="5"/>
    </row>
    <row r="33" spans="1:15">
      <c r="A33" s="2">
        <v>32</v>
      </c>
      <c r="B33" s="71" t="s">
        <v>163</v>
      </c>
      <c r="C33" s="3" t="s">
        <v>164</v>
      </c>
      <c r="D33" s="72" t="s">
        <v>165</v>
      </c>
      <c r="E33" s="73" t="s">
        <v>166</v>
      </c>
      <c r="F33" s="72" t="s">
        <v>167</v>
      </c>
      <c r="G33" s="110" t="s">
        <v>168</v>
      </c>
      <c r="H33" s="107"/>
      <c r="I33" s="115"/>
      <c r="J33" s="5"/>
      <c r="K33" s="5"/>
      <c r="L33" s="5"/>
      <c r="M33" s="5"/>
      <c r="N33" s="5"/>
      <c r="O33" s="5"/>
    </row>
    <row r="34" spans="1:15">
      <c r="A34" s="2">
        <v>33</v>
      </c>
      <c r="B34" s="71" t="s">
        <v>169</v>
      </c>
      <c r="C34" s="7" t="s">
        <v>106</v>
      </c>
      <c r="D34" s="72" t="s">
        <v>107</v>
      </c>
      <c r="E34" s="73" t="s">
        <v>108</v>
      </c>
      <c r="F34" s="72" t="s">
        <v>170</v>
      </c>
      <c r="G34" s="110" t="s">
        <v>171</v>
      </c>
      <c r="H34" s="107"/>
      <c r="I34" s="5"/>
      <c r="J34" s="5"/>
      <c r="K34" s="5"/>
      <c r="L34" s="5"/>
      <c r="M34" s="5"/>
      <c r="N34" s="5"/>
      <c r="O34" s="5"/>
    </row>
    <row r="35" spans="1:15">
      <c r="A35" s="2">
        <v>34</v>
      </c>
      <c r="B35" s="71" t="s">
        <v>172</v>
      </c>
      <c r="C35" s="3" t="s">
        <v>14</v>
      </c>
      <c r="D35" s="72" t="s">
        <v>15</v>
      </c>
      <c r="E35" s="73" t="s">
        <v>16</v>
      </c>
      <c r="F35" s="72" t="s">
        <v>173</v>
      </c>
      <c r="G35" s="110" t="s">
        <v>174</v>
      </c>
      <c r="H35" s="107"/>
      <c r="I35" s="5"/>
      <c r="J35" s="5"/>
      <c r="K35" s="5"/>
      <c r="L35" s="5"/>
      <c r="M35" s="5"/>
      <c r="N35" s="5"/>
      <c r="O35" s="5"/>
    </row>
    <row r="36" spans="1:15">
      <c r="A36" s="2">
        <v>35</v>
      </c>
      <c r="B36" s="44" t="s">
        <v>175</v>
      </c>
      <c r="C36" s="3" t="s">
        <v>151</v>
      </c>
      <c r="D36" s="3" t="s">
        <v>152</v>
      </c>
      <c r="E36" s="4" t="s">
        <v>153</v>
      </c>
      <c r="F36" s="7" t="s">
        <v>176</v>
      </c>
      <c r="G36" s="111" t="s">
        <v>177</v>
      </c>
      <c r="H36" s="67"/>
      <c r="I36" s="115"/>
      <c r="J36" s="5"/>
      <c r="K36" s="5"/>
      <c r="L36" s="5"/>
      <c r="M36" s="5"/>
      <c r="N36" s="5"/>
      <c r="O36" s="5"/>
    </row>
    <row r="37" spans="1:15">
      <c r="A37" s="2">
        <v>36</v>
      </c>
      <c r="B37" s="44" t="s">
        <v>178</v>
      </c>
      <c r="C37" s="3" t="s">
        <v>14</v>
      </c>
      <c r="D37" s="3" t="s">
        <v>15</v>
      </c>
      <c r="E37" s="3" t="s">
        <v>16</v>
      </c>
      <c r="F37" s="3" t="s">
        <v>179</v>
      </c>
      <c r="G37" s="108" t="s">
        <v>180</v>
      </c>
      <c r="H37" s="67"/>
      <c r="I37" s="5"/>
      <c r="J37" s="5"/>
      <c r="K37" s="5"/>
      <c r="L37" s="5"/>
      <c r="M37" s="5"/>
      <c r="N37" s="5"/>
      <c r="O37" s="5"/>
    </row>
    <row r="38" spans="1:15">
      <c r="A38" s="2">
        <v>37</v>
      </c>
      <c r="B38" s="71" t="s">
        <v>181</v>
      </c>
      <c r="C38" s="3" t="s">
        <v>182</v>
      </c>
      <c r="D38" s="72" t="s">
        <v>183</v>
      </c>
      <c r="E38" s="76" t="s">
        <v>184</v>
      </c>
      <c r="F38" s="72" t="s">
        <v>185</v>
      </c>
      <c r="G38" s="110" t="s">
        <v>186</v>
      </c>
      <c r="H38" s="107"/>
      <c r="I38" s="136" t="s">
        <v>187</v>
      </c>
      <c r="J38" s="5"/>
      <c r="K38" s="5"/>
      <c r="L38" s="5"/>
      <c r="M38" s="5"/>
      <c r="N38" s="5"/>
      <c r="O38" s="5"/>
    </row>
    <row r="39" spans="1:15">
      <c r="A39" s="2">
        <v>38</v>
      </c>
      <c r="B39" s="44" t="s">
        <v>188</v>
      </c>
      <c r="C39" s="3" t="s">
        <v>118</v>
      </c>
      <c r="D39" s="3" t="s">
        <v>119</v>
      </c>
      <c r="E39" s="4" t="s">
        <v>120</v>
      </c>
      <c r="F39" s="3" t="s">
        <v>189</v>
      </c>
      <c r="G39" s="108" t="s">
        <v>190</v>
      </c>
      <c r="H39" s="67"/>
      <c r="I39" s="115"/>
      <c r="J39" s="5"/>
      <c r="K39" s="5"/>
      <c r="L39" s="5"/>
      <c r="M39" s="5"/>
      <c r="N39" s="5"/>
      <c r="O39" s="5"/>
    </row>
    <row r="40" spans="1:15">
      <c r="A40" s="2">
        <v>39</v>
      </c>
      <c r="B40" s="124" t="s">
        <v>191</v>
      </c>
      <c r="C40" s="47" t="s">
        <v>192</v>
      </c>
      <c r="D40" s="70" t="s">
        <v>193</v>
      </c>
      <c r="E40" s="132" t="s">
        <v>194</v>
      </c>
      <c r="F40" s="70" t="s">
        <v>195</v>
      </c>
      <c r="G40" s="113" t="s">
        <v>196</v>
      </c>
      <c r="H40" s="107"/>
      <c r="I40" s="5"/>
      <c r="J40" s="5"/>
      <c r="K40" s="5"/>
      <c r="L40" s="5"/>
      <c r="M40" s="5"/>
      <c r="N40" s="5"/>
      <c r="O40" s="5"/>
    </row>
    <row r="41" spans="1:15">
      <c r="A41" s="2">
        <v>40</v>
      </c>
      <c r="B41" s="123" t="s">
        <v>197</v>
      </c>
      <c r="C41" s="47" t="s">
        <v>198</v>
      </c>
      <c r="D41" s="47" t="s">
        <v>199</v>
      </c>
      <c r="E41" s="48" t="s">
        <v>200</v>
      </c>
      <c r="F41" s="65" t="s">
        <v>201</v>
      </c>
      <c r="G41" s="112" t="s">
        <v>202</v>
      </c>
      <c r="H41" s="67"/>
      <c r="I41" s="5"/>
      <c r="J41" s="5"/>
      <c r="K41" s="5"/>
      <c r="L41" s="5"/>
      <c r="M41" s="5"/>
      <c r="N41" s="5"/>
      <c r="O41" s="5"/>
    </row>
    <row r="42" spans="1:15">
      <c r="A42" s="2">
        <v>41</v>
      </c>
      <c r="B42" s="122" t="s">
        <v>203</v>
      </c>
      <c r="C42" s="3" t="s">
        <v>204</v>
      </c>
      <c r="D42" s="3" t="s">
        <v>205</v>
      </c>
      <c r="E42" s="4" t="s">
        <v>206</v>
      </c>
      <c r="F42" s="72" t="s">
        <v>207</v>
      </c>
      <c r="G42" s="108" t="s">
        <v>208</v>
      </c>
      <c r="H42" s="67"/>
      <c r="I42" s="5"/>
      <c r="J42" s="5"/>
      <c r="K42" s="5"/>
      <c r="L42" s="5"/>
      <c r="M42" s="5"/>
      <c r="N42" s="5"/>
      <c r="O42" s="5"/>
    </row>
    <row r="43" spans="1:15">
      <c r="A43" s="2">
        <v>42</v>
      </c>
      <c r="B43" s="122" t="s">
        <v>209</v>
      </c>
      <c r="C43" s="3" t="s">
        <v>26</v>
      </c>
      <c r="D43" s="3" t="s">
        <v>27</v>
      </c>
      <c r="E43" s="4" t="s">
        <v>28</v>
      </c>
      <c r="F43" s="72" t="s">
        <v>210</v>
      </c>
      <c r="G43" s="108" t="s">
        <v>211</v>
      </c>
      <c r="H43" s="67"/>
      <c r="I43" s="5"/>
      <c r="J43" s="5"/>
      <c r="K43" s="5"/>
      <c r="L43" s="5"/>
      <c r="M43" s="5"/>
      <c r="N43" s="5"/>
      <c r="O43" s="5"/>
    </row>
    <row r="44" spans="1:15">
      <c r="A44" s="2">
        <v>43</v>
      </c>
      <c r="B44" s="44" t="s">
        <v>212</v>
      </c>
      <c r="C44" s="3" t="s">
        <v>61</v>
      </c>
      <c r="D44" s="3" t="s">
        <v>62</v>
      </c>
      <c r="E44" s="4" t="s">
        <v>63</v>
      </c>
      <c r="F44" s="3" t="s">
        <v>213</v>
      </c>
      <c r="G44" s="108" t="s">
        <v>214</v>
      </c>
      <c r="H44" s="67"/>
      <c r="I44" s="5"/>
      <c r="J44" s="5"/>
      <c r="K44" s="5"/>
      <c r="L44" s="5"/>
      <c r="M44" s="5"/>
      <c r="N44" s="5"/>
      <c r="O44" s="5"/>
    </row>
    <row r="45" spans="1:15">
      <c r="A45" s="2">
        <v>44</v>
      </c>
      <c r="B45" s="44" t="s">
        <v>215</v>
      </c>
      <c r="C45" s="3" t="s">
        <v>14</v>
      </c>
      <c r="D45" s="3" t="s">
        <v>15</v>
      </c>
      <c r="E45" s="3" t="s">
        <v>16</v>
      </c>
      <c r="F45" s="3" t="s">
        <v>216</v>
      </c>
      <c r="G45" s="108" t="s">
        <v>217</v>
      </c>
      <c r="H45" s="67"/>
      <c r="I45" s="5"/>
      <c r="J45" s="5"/>
      <c r="K45" s="5"/>
      <c r="L45" s="5"/>
      <c r="M45" s="5"/>
      <c r="N45" s="5"/>
      <c r="O45" s="5"/>
    </row>
    <row r="46" spans="1:15">
      <c r="A46" s="2">
        <v>45</v>
      </c>
      <c r="B46" s="44" t="s">
        <v>218</v>
      </c>
      <c r="C46" s="3" t="s">
        <v>41</v>
      </c>
      <c r="D46" s="3" t="s">
        <v>42</v>
      </c>
      <c r="E46" s="43" t="s">
        <v>43</v>
      </c>
      <c r="F46" s="3" t="s">
        <v>219</v>
      </c>
      <c r="G46" s="108" t="s">
        <v>220</v>
      </c>
      <c r="H46" s="67"/>
      <c r="I46" s="74" t="s">
        <v>46</v>
      </c>
      <c r="J46" s="5"/>
      <c r="K46" s="5"/>
      <c r="L46" s="5"/>
      <c r="M46" s="5"/>
      <c r="N46" s="5"/>
      <c r="O46" s="5"/>
    </row>
    <row r="47" spans="1:15">
      <c r="A47" s="2">
        <v>46</v>
      </c>
      <c r="B47" s="44" t="s">
        <v>221</v>
      </c>
      <c r="C47" s="3" t="s">
        <v>41</v>
      </c>
      <c r="D47" s="7" t="s">
        <v>42</v>
      </c>
      <c r="E47" s="43" t="s">
        <v>43</v>
      </c>
      <c r="F47" s="7" t="s">
        <v>222</v>
      </c>
      <c r="G47" s="111" t="s">
        <v>223</v>
      </c>
      <c r="H47" s="67"/>
      <c r="I47" s="74" t="s">
        <v>46</v>
      </c>
      <c r="J47" s="5"/>
      <c r="K47" s="5"/>
      <c r="L47" s="5"/>
      <c r="M47" s="5"/>
      <c r="N47" s="5"/>
      <c r="O47" s="5"/>
    </row>
    <row r="48" spans="1:15">
      <c r="A48" s="2">
        <v>47</v>
      </c>
      <c r="B48" s="71" t="s">
        <v>224</v>
      </c>
      <c r="C48" s="7" t="s">
        <v>106</v>
      </c>
      <c r="D48" s="72" t="s">
        <v>107</v>
      </c>
      <c r="E48" s="73" t="s">
        <v>108</v>
      </c>
      <c r="F48" s="72" t="s">
        <v>225</v>
      </c>
      <c r="G48" s="110" t="s">
        <v>226</v>
      </c>
      <c r="H48" s="107"/>
      <c r="I48" s="5"/>
      <c r="J48" s="5"/>
      <c r="K48" s="5"/>
      <c r="L48" s="5"/>
      <c r="M48" s="5"/>
      <c r="N48" s="5"/>
      <c r="O48" s="5"/>
    </row>
    <row r="49" spans="1:15">
      <c r="A49" s="2">
        <v>48</v>
      </c>
      <c r="B49" s="44" t="s">
        <v>227</v>
      </c>
      <c r="C49" s="3" t="s">
        <v>67</v>
      </c>
      <c r="D49" s="3" t="s">
        <v>68</v>
      </c>
      <c r="E49" s="6" t="s">
        <v>69</v>
      </c>
      <c r="F49" s="3" t="s">
        <v>228</v>
      </c>
      <c r="G49" s="108" t="s">
        <v>229</v>
      </c>
      <c r="H49" s="67"/>
      <c r="I49" s="5"/>
      <c r="J49" s="5"/>
      <c r="K49" s="5"/>
      <c r="L49" s="5"/>
      <c r="M49" s="5"/>
      <c r="N49" s="5"/>
      <c r="O49" s="5"/>
    </row>
    <row r="50" spans="1:15">
      <c r="A50" s="2">
        <v>49</v>
      </c>
      <c r="B50" s="44" t="s">
        <v>230</v>
      </c>
      <c r="C50" s="7" t="s">
        <v>231</v>
      </c>
      <c r="D50" s="3" t="s">
        <v>232</v>
      </c>
      <c r="E50" s="4" t="s">
        <v>233</v>
      </c>
      <c r="F50" s="7" t="s">
        <v>234</v>
      </c>
      <c r="G50" s="111" t="s">
        <v>235</v>
      </c>
      <c r="H50" s="67"/>
      <c r="I50" s="5"/>
      <c r="J50" s="5"/>
      <c r="K50" s="5"/>
      <c r="L50" s="5"/>
      <c r="M50" s="5"/>
      <c r="N50" s="5"/>
      <c r="O50" s="5"/>
    </row>
    <row r="51" spans="1:15">
      <c r="A51" s="2">
        <v>50</v>
      </c>
      <c r="B51" s="44" t="s">
        <v>236</v>
      </c>
      <c r="C51" s="3" t="s">
        <v>182</v>
      </c>
      <c r="D51" s="3" t="s">
        <v>183</v>
      </c>
      <c r="E51" s="76" t="s">
        <v>184</v>
      </c>
      <c r="F51" s="7" t="s">
        <v>237</v>
      </c>
      <c r="G51" s="111" t="s">
        <v>238</v>
      </c>
      <c r="H51" s="67"/>
      <c r="I51" s="77" t="s">
        <v>187</v>
      </c>
      <c r="J51" s="5"/>
      <c r="K51" s="5"/>
      <c r="L51" s="5"/>
      <c r="M51" s="5"/>
      <c r="N51" s="5"/>
      <c r="O51" s="5"/>
    </row>
    <row r="52" spans="1:15">
      <c r="A52" s="2">
        <v>51</v>
      </c>
      <c r="B52" s="44" t="s">
        <v>239</v>
      </c>
      <c r="C52" s="3" t="s">
        <v>204</v>
      </c>
      <c r="D52" s="3" t="s">
        <v>205</v>
      </c>
      <c r="E52" s="4" t="s">
        <v>206</v>
      </c>
      <c r="F52" s="3" t="s">
        <v>240</v>
      </c>
      <c r="G52" s="108" t="s">
        <v>241</v>
      </c>
      <c r="H52" s="67"/>
      <c r="I52" s="5"/>
      <c r="J52" s="5"/>
      <c r="K52" s="5"/>
      <c r="L52" s="5"/>
      <c r="M52" s="5"/>
      <c r="N52" s="5"/>
      <c r="O52" s="5"/>
    </row>
    <row r="53" spans="1:15">
      <c r="A53" s="2">
        <v>52</v>
      </c>
      <c r="B53" s="44" t="s">
        <v>242</v>
      </c>
      <c r="C53" s="3" t="s">
        <v>61</v>
      </c>
      <c r="D53" s="3" t="s">
        <v>62</v>
      </c>
      <c r="E53" s="4" t="s">
        <v>63</v>
      </c>
      <c r="F53" s="3" t="s">
        <v>243</v>
      </c>
      <c r="G53" s="108" t="s">
        <v>244</v>
      </c>
      <c r="H53" s="67"/>
      <c r="I53" s="5"/>
      <c r="J53" s="5"/>
      <c r="K53" s="5"/>
      <c r="L53" s="5"/>
      <c r="M53" s="5"/>
      <c r="N53" s="5"/>
      <c r="O53" s="5"/>
    </row>
    <row r="54" spans="1:15">
      <c r="A54" s="2">
        <v>53</v>
      </c>
      <c r="B54" s="119" t="s">
        <v>245</v>
      </c>
      <c r="C54" s="64" t="s">
        <v>246</v>
      </c>
      <c r="D54" s="64" t="s">
        <v>247</v>
      </c>
      <c r="E54" s="64" t="s">
        <v>248</v>
      </c>
      <c r="F54" s="64" t="s">
        <v>249</v>
      </c>
      <c r="G54" s="133" t="s">
        <v>250</v>
      </c>
      <c r="H54" s="49"/>
      <c r="J54" s="5"/>
      <c r="K54" s="5"/>
      <c r="L54" s="5"/>
      <c r="M54" s="5"/>
      <c r="N54" s="5"/>
      <c r="O54" s="5"/>
    </row>
    <row r="55" spans="1:15">
      <c r="A55" s="2">
        <v>54</v>
      </c>
      <c r="B55" s="44" t="s">
        <v>251</v>
      </c>
      <c r="C55" s="3" t="s">
        <v>20</v>
      </c>
      <c r="D55" s="3" t="s">
        <v>21</v>
      </c>
      <c r="E55" s="43" t="s">
        <v>22</v>
      </c>
      <c r="F55" s="3" t="s">
        <v>252</v>
      </c>
      <c r="G55" s="108" t="s">
        <v>253</v>
      </c>
      <c r="H55" s="67"/>
      <c r="I55" s="74" t="s">
        <v>254</v>
      </c>
      <c r="J55" s="5"/>
      <c r="K55" s="5"/>
      <c r="L55" s="5"/>
      <c r="M55" s="5"/>
      <c r="N55" s="5"/>
      <c r="O55" s="5"/>
    </row>
    <row r="56" spans="1:15">
      <c r="A56" s="2">
        <v>55</v>
      </c>
      <c r="B56" s="44" t="s">
        <v>255</v>
      </c>
      <c r="C56" s="3" t="s">
        <v>118</v>
      </c>
      <c r="D56" s="3" t="s">
        <v>119</v>
      </c>
      <c r="E56" s="4" t="s">
        <v>120</v>
      </c>
      <c r="F56" s="7" t="s">
        <v>256</v>
      </c>
      <c r="G56" s="111" t="s">
        <v>257</v>
      </c>
      <c r="H56" s="67"/>
      <c r="I56" s="5"/>
      <c r="J56" s="5"/>
      <c r="K56" s="5"/>
      <c r="L56" s="5"/>
      <c r="M56" s="5"/>
      <c r="N56" s="5"/>
      <c r="O56" s="5"/>
    </row>
    <row r="57" spans="1:15">
      <c r="A57" s="2">
        <v>56</v>
      </c>
      <c r="B57" s="44" t="s">
        <v>258</v>
      </c>
      <c r="C57" s="3" t="s">
        <v>118</v>
      </c>
      <c r="D57" s="3" t="s">
        <v>119</v>
      </c>
      <c r="E57" s="4" t="s">
        <v>120</v>
      </c>
      <c r="F57" s="7" t="s">
        <v>259</v>
      </c>
      <c r="G57" s="111" t="s">
        <v>260</v>
      </c>
      <c r="H57" s="67"/>
      <c r="I57" s="5"/>
      <c r="J57" s="5"/>
      <c r="K57" s="5"/>
      <c r="L57" s="5"/>
      <c r="M57" s="5"/>
      <c r="N57" s="5"/>
      <c r="O57" s="5"/>
    </row>
    <row r="58" spans="1:15">
      <c r="A58" s="2">
        <v>57</v>
      </c>
      <c r="B58" s="44" t="s">
        <v>261</v>
      </c>
      <c r="C58" s="3" t="s">
        <v>26</v>
      </c>
      <c r="D58" s="3" t="s">
        <v>27</v>
      </c>
      <c r="E58" s="4" t="s">
        <v>28</v>
      </c>
      <c r="F58" s="3" t="s">
        <v>262</v>
      </c>
      <c r="G58" s="108" t="s">
        <v>263</v>
      </c>
      <c r="H58" s="67"/>
      <c r="I58" s="5"/>
      <c r="J58" s="5"/>
      <c r="K58" s="5"/>
      <c r="L58" s="5"/>
      <c r="M58" s="5"/>
      <c r="N58" s="5"/>
      <c r="O58" s="5"/>
    </row>
    <row r="59" spans="1:15">
      <c r="A59" s="2">
        <v>58</v>
      </c>
      <c r="B59" s="44" t="s">
        <v>264</v>
      </c>
      <c r="C59" s="3" t="s">
        <v>61</v>
      </c>
      <c r="D59" s="3" t="s">
        <v>62</v>
      </c>
      <c r="E59" s="4" t="s">
        <v>63</v>
      </c>
      <c r="F59" s="3" t="s">
        <v>265</v>
      </c>
      <c r="G59" s="108" t="s">
        <v>266</v>
      </c>
      <c r="H59" s="67"/>
      <c r="I59" s="5"/>
      <c r="J59" s="5"/>
      <c r="K59" s="5"/>
      <c r="L59" s="5"/>
      <c r="M59" s="5"/>
      <c r="N59" s="5"/>
      <c r="O59" s="5"/>
    </row>
    <row r="60" spans="1:15">
      <c r="A60" s="2">
        <v>59</v>
      </c>
      <c r="B60" s="44" t="s">
        <v>267</v>
      </c>
      <c r="C60" s="7" t="s">
        <v>231</v>
      </c>
      <c r="D60" s="3" t="s">
        <v>232</v>
      </c>
      <c r="E60" s="4" t="s">
        <v>233</v>
      </c>
      <c r="F60" s="3" t="s">
        <v>268</v>
      </c>
      <c r="G60" s="108" t="s">
        <v>269</v>
      </c>
      <c r="H60" s="67"/>
      <c r="I60" s="5"/>
      <c r="J60" s="5"/>
      <c r="K60" s="5"/>
      <c r="L60" s="5"/>
      <c r="M60" s="5"/>
      <c r="N60" s="5"/>
      <c r="O60" s="5"/>
    </row>
    <row r="61" spans="1:15">
      <c r="A61" s="2">
        <v>60</v>
      </c>
      <c r="B61" s="120" t="s">
        <v>270</v>
      </c>
      <c r="C61" s="3" t="s">
        <v>67</v>
      </c>
      <c r="D61" s="3" t="s">
        <v>68</v>
      </c>
      <c r="E61" s="6" t="s">
        <v>69</v>
      </c>
      <c r="F61" s="64" t="s">
        <v>271</v>
      </c>
      <c r="G61" s="133" t="s">
        <v>272</v>
      </c>
      <c r="H61" s="49"/>
      <c r="J61" s="5"/>
      <c r="K61" s="5"/>
      <c r="L61" s="5"/>
      <c r="M61" s="5"/>
      <c r="N61" s="5"/>
      <c r="O61" s="5"/>
    </row>
    <row r="62" spans="1:15">
      <c r="A62" s="2">
        <v>61</v>
      </c>
      <c r="B62" s="44" t="s">
        <v>273</v>
      </c>
      <c r="C62" s="3" t="s">
        <v>274</v>
      </c>
      <c r="D62" s="3" t="s">
        <v>275</v>
      </c>
      <c r="E62" s="4" t="s">
        <v>276</v>
      </c>
      <c r="F62" s="3" t="s">
        <v>277</v>
      </c>
      <c r="G62" s="108" t="s">
        <v>278</v>
      </c>
      <c r="H62" s="67"/>
      <c r="I62" s="5"/>
      <c r="J62" s="5"/>
      <c r="K62" s="5"/>
      <c r="L62" s="5"/>
      <c r="M62" s="5"/>
      <c r="N62" s="5"/>
      <c r="O62" s="5"/>
    </row>
    <row r="63" spans="1:15">
      <c r="A63" s="2">
        <v>62</v>
      </c>
      <c r="B63" s="44" t="s">
        <v>279</v>
      </c>
      <c r="C63" s="3" t="s">
        <v>26</v>
      </c>
      <c r="D63" s="3" t="s">
        <v>27</v>
      </c>
      <c r="E63" s="4" t="s">
        <v>28</v>
      </c>
      <c r="F63" s="7" t="s">
        <v>280</v>
      </c>
      <c r="G63" s="111" t="s">
        <v>281</v>
      </c>
      <c r="H63" s="67"/>
      <c r="I63" s="5"/>
      <c r="J63" s="5"/>
      <c r="K63" s="5"/>
      <c r="L63" s="5"/>
      <c r="M63" s="5"/>
      <c r="N63" s="5"/>
      <c r="O63" s="5"/>
    </row>
    <row r="64" spans="1:15">
      <c r="A64" s="2">
        <v>63</v>
      </c>
      <c r="B64" s="44" t="s">
        <v>282</v>
      </c>
      <c r="C64" s="3" t="s">
        <v>124</v>
      </c>
      <c r="D64" s="3" t="s">
        <v>125</v>
      </c>
      <c r="E64" s="6" t="s">
        <v>126</v>
      </c>
      <c r="F64" s="3" t="s">
        <v>283</v>
      </c>
      <c r="G64" s="108" t="s">
        <v>284</v>
      </c>
      <c r="H64" s="67"/>
      <c r="I64" s="5"/>
      <c r="J64" s="5"/>
      <c r="K64" s="5"/>
      <c r="L64" s="5"/>
      <c r="M64" s="5"/>
      <c r="N64" s="5"/>
      <c r="O64" s="5"/>
    </row>
    <row r="65" spans="1:15">
      <c r="A65" s="2">
        <v>64</v>
      </c>
      <c r="B65" s="44" t="s">
        <v>285</v>
      </c>
      <c r="C65" s="3" t="s">
        <v>8</v>
      </c>
      <c r="D65" s="3" t="s">
        <v>9</v>
      </c>
      <c r="E65" s="4" t="s">
        <v>10</v>
      </c>
      <c r="F65" s="3" t="s">
        <v>286</v>
      </c>
      <c r="G65" s="108" t="s">
        <v>287</v>
      </c>
      <c r="H65" s="67"/>
      <c r="I65" s="5"/>
      <c r="J65" s="5"/>
      <c r="K65" s="5"/>
      <c r="L65" s="5"/>
      <c r="M65" s="5"/>
      <c r="N65" s="5"/>
      <c r="O65" s="5"/>
    </row>
    <row r="66" spans="1:15">
      <c r="A66" s="2">
        <v>65</v>
      </c>
      <c r="B66" s="44" t="s">
        <v>288</v>
      </c>
      <c r="C66" s="3" t="s">
        <v>204</v>
      </c>
      <c r="D66" s="3" t="s">
        <v>205</v>
      </c>
      <c r="E66" s="4" t="s">
        <v>206</v>
      </c>
      <c r="F66" s="3" t="s">
        <v>289</v>
      </c>
      <c r="G66" s="108" t="s">
        <v>290</v>
      </c>
      <c r="H66" s="67"/>
      <c r="I66" s="5"/>
      <c r="J66" s="5"/>
      <c r="K66" s="5"/>
      <c r="L66" s="5"/>
      <c r="M66" s="5"/>
      <c r="N66" s="5"/>
      <c r="O66" s="5"/>
    </row>
    <row r="67" spans="1:15">
      <c r="A67" s="2">
        <v>66</v>
      </c>
      <c r="B67" s="44" t="s">
        <v>291</v>
      </c>
      <c r="C67" s="3" t="s">
        <v>292</v>
      </c>
      <c r="D67" s="3" t="s">
        <v>293</v>
      </c>
      <c r="E67" s="4" t="s">
        <v>294</v>
      </c>
      <c r="F67" s="3" t="s">
        <v>295</v>
      </c>
      <c r="G67" s="108" t="s">
        <v>296</v>
      </c>
      <c r="H67" s="67"/>
      <c r="I67" s="5"/>
      <c r="J67" s="5"/>
      <c r="K67" s="5"/>
      <c r="L67" s="5"/>
      <c r="M67" s="5"/>
      <c r="N67" s="5"/>
      <c r="O67" s="5"/>
    </row>
    <row r="68" spans="1:15">
      <c r="A68" s="2">
        <v>67</v>
      </c>
      <c r="B68" s="44" t="s">
        <v>297</v>
      </c>
      <c r="C68" s="3" t="s">
        <v>67</v>
      </c>
      <c r="D68" s="3" t="s">
        <v>68</v>
      </c>
      <c r="E68" s="3" t="s">
        <v>69</v>
      </c>
      <c r="F68" s="3" t="s">
        <v>298</v>
      </c>
      <c r="G68" s="108" t="s">
        <v>299</v>
      </c>
      <c r="H68" s="67"/>
      <c r="I68" s="5"/>
      <c r="J68" s="5"/>
      <c r="K68" s="5"/>
      <c r="L68" s="5"/>
      <c r="M68" s="5"/>
      <c r="N68" s="5"/>
      <c r="O68" s="5"/>
    </row>
    <row r="69" spans="1:15">
      <c r="A69" s="2">
        <v>68</v>
      </c>
      <c r="B69" s="44" t="s">
        <v>300</v>
      </c>
      <c r="C69" s="3" t="s">
        <v>55</v>
      </c>
      <c r="D69" s="3" t="s">
        <v>56</v>
      </c>
      <c r="E69" s="4" t="s">
        <v>57</v>
      </c>
      <c r="F69" s="7" t="s">
        <v>301</v>
      </c>
      <c r="G69" s="111" t="s">
        <v>302</v>
      </c>
      <c r="H69" s="67"/>
      <c r="I69" s="5"/>
      <c r="J69" s="5"/>
      <c r="K69" s="5"/>
      <c r="L69" s="5"/>
      <c r="M69" s="5"/>
      <c r="N69" s="5"/>
      <c r="O69" s="5"/>
    </row>
    <row r="70" spans="1:15">
      <c r="A70" s="2">
        <v>69</v>
      </c>
      <c r="B70" s="44" t="s">
        <v>303</v>
      </c>
      <c r="C70" s="3" t="s">
        <v>304</v>
      </c>
      <c r="D70" s="3" t="s">
        <v>305</v>
      </c>
      <c r="E70" s="4" t="s">
        <v>306</v>
      </c>
      <c r="F70" s="3" t="s">
        <v>307</v>
      </c>
      <c r="G70" s="108" t="s">
        <v>308</v>
      </c>
      <c r="H70" s="67"/>
      <c r="I70" s="5"/>
      <c r="J70" s="5"/>
      <c r="K70" s="5"/>
      <c r="L70" s="5"/>
      <c r="M70" s="5"/>
      <c r="N70" s="5"/>
      <c r="O70" s="5"/>
    </row>
    <row r="71" spans="1:15">
      <c r="A71" s="2">
        <v>70</v>
      </c>
      <c r="B71" s="44" t="s">
        <v>309</v>
      </c>
      <c r="C71" s="3" t="s">
        <v>61</v>
      </c>
      <c r="D71" s="3" t="s">
        <v>62</v>
      </c>
      <c r="E71" s="4" t="s">
        <v>63</v>
      </c>
      <c r="F71" s="3" t="s">
        <v>310</v>
      </c>
      <c r="G71" s="108" t="s">
        <v>311</v>
      </c>
      <c r="H71" s="67"/>
      <c r="I71" s="5"/>
      <c r="J71" s="5"/>
      <c r="K71" s="5"/>
      <c r="L71" s="5"/>
      <c r="M71" s="5"/>
      <c r="N71" s="5"/>
      <c r="O71" s="5"/>
    </row>
    <row r="72" spans="1:15">
      <c r="A72" s="2">
        <v>71</v>
      </c>
      <c r="B72" s="44" t="s">
        <v>312</v>
      </c>
      <c r="C72" s="3" t="s">
        <v>61</v>
      </c>
      <c r="D72" s="3" t="s">
        <v>62</v>
      </c>
      <c r="E72" s="4" t="s">
        <v>63</v>
      </c>
      <c r="F72" s="3" t="s">
        <v>313</v>
      </c>
      <c r="G72" s="108" t="s">
        <v>314</v>
      </c>
      <c r="H72" s="67"/>
      <c r="I72" s="5"/>
      <c r="J72" s="5"/>
      <c r="K72" s="5"/>
      <c r="L72" s="5"/>
      <c r="M72" s="5"/>
      <c r="N72" s="5"/>
      <c r="O72" s="5"/>
    </row>
    <row r="73" spans="1:15">
      <c r="A73" s="2">
        <v>72</v>
      </c>
      <c r="B73" s="44" t="s">
        <v>315</v>
      </c>
      <c r="C73" s="3" t="s">
        <v>55</v>
      </c>
      <c r="D73" s="3" t="s">
        <v>56</v>
      </c>
      <c r="E73" s="4" t="s">
        <v>57</v>
      </c>
      <c r="F73" s="7" t="s">
        <v>316</v>
      </c>
      <c r="G73" s="111" t="s">
        <v>317</v>
      </c>
      <c r="H73" s="67"/>
      <c r="I73" s="5"/>
      <c r="J73" s="5"/>
      <c r="K73" s="5"/>
      <c r="L73" s="5"/>
      <c r="M73" s="5"/>
      <c r="N73" s="5"/>
      <c r="O73" s="5"/>
    </row>
    <row r="74" spans="1:15">
      <c r="A74" s="2">
        <v>73</v>
      </c>
      <c r="B74" s="123" t="s">
        <v>318</v>
      </c>
      <c r="C74" s="47" t="s">
        <v>118</v>
      </c>
      <c r="D74" s="47" t="s">
        <v>119</v>
      </c>
      <c r="E74" s="48" t="s">
        <v>120</v>
      </c>
      <c r="F74" s="47" t="s">
        <v>319</v>
      </c>
      <c r="G74" s="109" t="s">
        <v>320</v>
      </c>
      <c r="H74" s="67"/>
      <c r="I74" s="5"/>
      <c r="J74" s="5"/>
      <c r="K74" s="5"/>
      <c r="L74" s="5"/>
      <c r="M74" s="5"/>
      <c r="N74" s="5"/>
      <c r="O74" s="5"/>
    </row>
    <row r="75" spans="1:15">
      <c r="A75" s="2">
        <v>74</v>
      </c>
      <c r="B75" s="44" t="s">
        <v>321</v>
      </c>
      <c r="C75" s="3" t="s">
        <v>26</v>
      </c>
      <c r="D75" s="3" t="s">
        <v>27</v>
      </c>
      <c r="E75" s="4" t="s">
        <v>28</v>
      </c>
      <c r="F75" s="3" t="s">
        <v>322</v>
      </c>
      <c r="G75" s="108" t="s">
        <v>323</v>
      </c>
      <c r="H75" s="67"/>
      <c r="I75" s="5"/>
      <c r="J75" s="5"/>
      <c r="K75" s="5"/>
      <c r="L75" s="5"/>
      <c r="M75" s="5"/>
      <c r="N75" s="5"/>
      <c r="O75" s="5"/>
    </row>
    <row r="76" spans="1:15">
      <c r="A76" s="2">
        <v>75</v>
      </c>
      <c r="B76" s="71" t="s">
        <v>324</v>
      </c>
      <c r="C76" s="3" t="s">
        <v>274</v>
      </c>
      <c r="D76" s="72" t="s">
        <v>275</v>
      </c>
      <c r="E76" s="73" t="s">
        <v>276</v>
      </c>
      <c r="F76" s="72" t="s">
        <v>325</v>
      </c>
      <c r="G76" s="110" t="s">
        <v>326</v>
      </c>
      <c r="H76" s="107"/>
      <c r="I76" s="5"/>
      <c r="J76" s="5"/>
      <c r="K76" s="5"/>
      <c r="L76" s="5"/>
      <c r="M76" s="5"/>
      <c r="N76" s="5"/>
      <c r="O76" s="5"/>
    </row>
    <row r="77" spans="1:15">
      <c r="A77" s="2">
        <v>76</v>
      </c>
      <c r="B77" s="44" t="s">
        <v>327</v>
      </c>
      <c r="C77" s="3" t="s">
        <v>26</v>
      </c>
      <c r="D77" s="3" t="s">
        <v>27</v>
      </c>
      <c r="E77" s="4" t="s">
        <v>28</v>
      </c>
      <c r="F77" s="3" t="s">
        <v>328</v>
      </c>
      <c r="G77" s="108" t="s">
        <v>329</v>
      </c>
      <c r="H77" s="67"/>
      <c r="I77" s="5"/>
      <c r="J77" s="5"/>
      <c r="K77" s="5"/>
      <c r="L77" s="5"/>
      <c r="M77" s="5"/>
      <c r="N77" s="5"/>
      <c r="O77" s="5"/>
    </row>
    <row r="78" spans="1:15">
      <c r="A78" s="2">
        <v>77</v>
      </c>
      <c r="B78" s="122" t="s">
        <v>330</v>
      </c>
      <c r="C78" s="3" t="s">
        <v>26</v>
      </c>
      <c r="D78" s="3" t="s">
        <v>27</v>
      </c>
      <c r="E78" s="4" t="s">
        <v>28</v>
      </c>
      <c r="F78" s="72" t="s">
        <v>331</v>
      </c>
      <c r="G78" s="108" t="s">
        <v>332</v>
      </c>
      <c r="H78" s="67"/>
      <c r="I78" s="5"/>
      <c r="J78" s="5"/>
      <c r="K78" s="5"/>
      <c r="L78" s="5"/>
      <c r="M78" s="5"/>
      <c r="N78" s="5"/>
      <c r="O78" s="5"/>
    </row>
    <row r="79" spans="1:15">
      <c r="A79" s="2">
        <v>78</v>
      </c>
      <c r="B79" s="44" t="s">
        <v>333</v>
      </c>
      <c r="C79" s="3" t="s">
        <v>61</v>
      </c>
      <c r="D79" s="3" t="s">
        <v>62</v>
      </c>
      <c r="E79" s="4" t="s">
        <v>63</v>
      </c>
      <c r="F79" s="3" t="s">
        <v>334</v>
      </c>
      <c r="G79" s="108" t="s">
        <v>335</v>
      </c>
      <c r="H79" s="67"/>
      <c r="I79" s="5"/>
      <c r="J79" s="5"/>
      <c r="K79" s="5"/>
      <c r="L79" s="5"/>
      <c r="M79" s="5"/>
      <c r="N79" s="5"/>
      <c r="O79" s="5"/>
    </row>
    <row r="80" spans="1:15">
      <c r="A80" s="2">
        <v>79</v>
      </c>
      <c r="B80" s="71" t="s">
        <v>336</v>
      </c>
      <c r="C80" s="3" t="s">
        <v>8</v>
      </c>
      <c r="D80" s="72" t="s">
        <v>9</v>
      </c>
      <c r="E80" s="73" t="s">
        <v>10</v>
      </c>
      <c r="F80" s="72" t="s">
        <v>337</v>
      </c>
      <c r="G80" s="110" t="s">
        <v>338</v>
      </c>
      <c r="H80" s="107"/>
      <c r="I80" s="115"/>
      <c r="J80" s="5"/>
      <c r="K80" s="5"/>
      <c r="L80" s="5"/>
      <c r="M80" s="5"/>
      <c r="N80" s="5"/>
      <c r="O80" s="5"/>
    </row>
    <row r="81" spans="1:15">
      <c r="A81" s="2">
        <v>80</v>
      </c>
      <c r="B81" s="44" t="s">
        <v>339</v>
      </c>
      <c r="C81" s="3" t="s">
        <v>340</v>
      </c>
      <c r="D81" s="3" t="s">
        <v>341</v>
      </c>
      <c r="E81" s="4" t="s">
        <v>342</v>
      </c>
      <c r="F81" s="3" t="s">
        <v>343</v>
      </c>
      <c r="G81" s="108" t="s">
        <v>344</v>
      </c>
      <c r="H81" s="67"/>
      <c r="I81" s="5"/>
      <c r="J81" s="5"/>
      <c r="K81" s="5"/>
      <c r="L81" s="5"/>
      <c r="M81" s="5"/>
      <c r="N81" s="5"/>
      <c r="O81" s="5"/>
    </row>
    <row r="82" spans="1:15">
      <c r="A82" s="2">
        <v>81</v>
      </c>
      <c r="B82" s="119" t="s">
        <v>345</v>
      </c>
      <c r="C82" s="64" t="s">
        <v>346</v>
      </c>
      <c r="D82" s="64" t="s">
        <v>347</v>
      </c>
      <c r="E82" s="64" t="s">
        <v>348</v>
      </c>
      <c r="F82" s="64" t="s">
        <v>349</v>
      </c>
      <c r="G82" s="133" t="s">
        <v>350</v>
      </c>
      <c r="H82" s="49"/>
      <c r="I82" s="135"/>
    </row>
    <row r="83" spans="1:15">
      <c r="A83" s="2">
        <v>82</v>
      </c>
      <c r="B83" s="44" t="s">
        <v>351</v>
      </c>
      <c r="C83" s="3" t="s">
        <v>274</v>
      </c>
      <c r="D83" s="3" t="s">
        <v>275</v>
      </c>
      <c r="E83" s="4" t="s">
        <v>276</v>
      </c>
      <c r="F83" s="3" t="s">
        <v>352</v>
      </c>
      <c r="G83" s="108" t="s">
        <v>353</v>
      </c>
      <c r="H83" s="67"/>
      <c r="I83" s="5"/>
    </row>
    <row r="84" spans="1:15">
      <c r="A84" s="2">
        <v>83</v>
      </c>
      <c r="B84" s="44" t="s">
        <v>354</v>
      </c>
      <c r="C84" s="3" t="s">
        <v>61</v>
      </c>
      <c r="D84" s="3" t="s">
        <v>62</v>
      </c>
      <c r="E84" s="4" t="s">
        <v>63</v>
      </c>
      <c r="F84" s="3" t="s">
        <v>355</v>
      </c>
      <c r="G84" s="108" t="s">
        <v>356</v>
      </c>
      <c r="H84" s="67"/>
      <c r="I84" s="115"/>
    </row>
    <row r="85" spans="1:15">
      <c r="A85" s="2">
        <v>84</v>
      </c>
      <c r="B85" s="44" t="s">
        <v>357</v>
      </c>
      <c r="C85" s="3" t="s">
        <v>67</v>
      </c>
      <c r="D85" s="3" t="s">
        <v>68</v>
      </c>
      <c r="E85" s="8" t="s">
        <v>69</v>
      </c>
      <c r="F85" s="3" t="s">
        <v>358</v>
      </c>
      <c r="G85" s="108" t="s">
        <v>359</v>
      </c>
      <c r="H85" s="68"/>
      <c r="I85" s="5"/>
    </row>
    <row r="86" spans="1:15">
      <c r="A86" s="2">
        <v>85</v>
      </c>
      <c r="B86" s="71" t="s">
        <v>360</v>
      </c>
      <c r="C86" s="3" t="s">
        <v>274</v>
      </c>
      <c r="D86" s="72" t="s">
        <v>275</v>
      </c>
      <c r="E86" s="73" t="s">
        <v>276</v>
      </c>
      <c r="F86" s="72" t="s">
        <v>361</v>
      </c>
      <c r="G86" s="134" t="s">
        <v>362</v>
      </c>
      <c r="H86" s="107"/>
      <c r="I86" s="5"/>
    </row>
    <row r="87" spans="1:15">
      <c r="A87" s="2">
        <v>86</v>
      </c>
      <c r="B87" s="118" t="s">
        <v>363</v>
      </c>
      <c r="C87" s="3" t="s">
        <v>14</v>
      </c>
      <c r="D87" s="126" t="s">
        <v>15</v>
      </c>
      <c r="E87" s="128" t="s">
        <v>16</v>
      </c>
      <c r="F87" s="126" t="s">
        <v>364</v>
      </c>
      <c r="G87" s="109" t="s">
        <v>365</v>
      </c>
      <c r="H87" s="67"/>
      <c r="I87" s="5"/>
    </row>
    <row r="88" spans="1:15">
      <c r="A88" s="2">
        <v>87</v>
      </c>
      <c r="B88" s="79" t="s">
        <v>366</v>
      </c>
      <c r="C88" s="3" t="s">
        <v>124</v>
      </c>
      <c r="D88" s="65" t="s">
        <v>125</v>
      </c>
      <c r="E88" s="131" t="s">
        <v>126</v>
      </c>
      <c r="F88" s="47" t="s">
        <v>367</v>
      </c>
      <c r="G88" s="109" t="s">
        <v>368</v>
      </c>
      <c r="H88" s="67"/>
      <c r="I88" s="5"/>
    </row>
    <row r="89" spans="1:15">
      <c r="A89" s="2">
        <v>88</v>
      </c>
      <c r="B89" s="125" t="s">
        <v>369</v>
      </c>
      <c r="C89" s="78" t="s">
        <v>82</v>
      </c>
      <c r="D89" s="127" t="s">
        <v>83</v>
      </c>
      <c r="E89" s="85" t="s">
        <v>84</v>
      </c>
      <c r="F89" s="65" t="s">
        <v>370</v>
      </c>
      <c r="G89" s="112" t="s">
        <v>371</v>
      </c>
      <c r="H89" s="67"/>
      <c r="I89" s="138" t="s">
        <v>372</v>
      </c>
    </row>
    <row r="90" spans="1:15">
      <c r="A90" s="2">
        <v>89</v>
      </c>
      <c r="B90" s="79" t="s">
        <v>373</v>
      </c>
      <c r="C90" s="3" t="s">
        <v>14</v>
      </c>
      <c r="D90" s="65" t="s">
        <v>15</v>
      </c>
      <c r="E90" s="81" t="s">
        <v>16</v>
      </c>
      <c r="F90" s="47" t="s">
        <v>374</v>
      </c>
      <c r="G90" s="109" t="s">
        <v>375</v>
      </c>
      <c r="H90" s="67"/>
      <c r="I90" s="5"/>
    </row>
    <row r="91" spans="1:15">
      <c r="A91" s="2">
        <v>90</v>
      </c>
      <c r="B91" s="79" t="s">
        <v>376</v>
      </c>
      <c r="C91" s="3" t="s">
        <v>61</v>
      </c>
      <c r="D91" s="47" t="s">
        <v>62</v>
      </c>
      <c r="E91" s="80" t="s">
        <v>63</v>
      </c>
      <c r="F91" s="47" t="s">
        <v>377</v>
      </c>
      <c r="G91" s="109" t="s">
        <v>378</v>
      </c>
      <c r="H91" s="67"/>
      <c r="I91" s="5"/>
    </row>
    <row r="92" spans="1:15">
      <c r="A92" s="2">
        <v>91</v>
      </c>
      <c r="B92" s="79" t="s">
        <v>379</v>
      </c>
      <c r="C92" s="3" t="s">
        <v>340</v>
      </c>
      <c r="D92" s="65" t="s">
        <v>341</v>
      </c>
      <c r="E92" s="80" t="s">
        <v>342</v>
      </c>
      <c r="F92" s="65" t="s">
        <v>380</v>
      </c>
      <c r="G92" s="112" t="s">
        <v>381</v>
      </c>
      <c r="H92" s="67"/>
      <c r="I92" s="5"/>
    </row>
    <row r="93" spans="1:15">
      <c r="A93" s="2">
        <v>92</v>
      </c>
      <c r="B93" s="121" t="s">
        <v>382</v>
      </c>
      <c r="C93" s="3" t="s">
        <v>55</v>
      </c>
      <c r="D93" s="65" t="s">
        <v>56</v>
      </c>
      <c r="E93" s="130" t="s">
        <v>57</v>
      </c>
      <c r="F93" s="65" t="s">
        <v>383</v>
      </c>
      <c r="G93" s="112" t="s">
        <v>384</v>
      </c>
      <c r="H93" s="67"/>
      <c r="I93" s="5"/>
    </row>
    <row r="94" spans="1:15">
      <c r="A94" s="2">
        <v>93</v>
      </c>
      <c r="B94" s="79" t="s">
        <v>385</v>
      </c>
      <c r="C94" s="3" t="s">
        <v>14</v>
      </c>
      <c r="D94" s="65" t="s">
        <v>15</v>
      </c>
      <c r="E94" s="81" t="s">
        <v>16</v>
      </c>
      <c r="F94" s="47" t="s">
        <v>386</v>
      </c>
      <c r="G94" s="109" t="s">
        <v>387</v>
      </c>
      <c r="H94" s="67"/>
      <c r="I94" s="5"/>
    </row>
    <row r="95" spans="1:15">
      <c r="A95" s="2">
        <v>94</v>
      </c>
      <c r="B95" s="79" t="s">
        <v>388</v>
      </c>
      <c r="C95" s="3" t="s">
        <v>8</v>
      </c>
      <c r="D95" s="65" t="s">
        <v>9</v>
      </c>
      <c r="E95" s="80" t="s">
        <v>10</v>
      </c>
      <c r="F95" s="47" t="s">
        <v>389</v>
      </c>
      <c r="G95" s="109" t="s">
        <v>390</v>
      </c>
      <c r="H95" s="67"/>
      <c r="I95" s="5"/>
    </row>
    <row r="96" spans="1:15">
      <c r="A96" s="2">
        <v>95</v>
      </c>
      <c r="B96" s="82" t="s">
        <v>391</v>
      </c>
      <c r="C96" s="3" t="s">
        <v>192</v>
      </c>
      <c r="D96" s="70" t="s">
        <v>193</v>
      </c>
      <c r="E96" s="83" t="s">
        <v>194</v>
      </c>
      <c r="F96" s="70" t="s">
        <v>392</v>
      </c>
      <c r="G96" s="113" t="s">
        <v>393</v>
      </c>
      <c r="H96" s="107"/>
      <c r="I96" s="5"/>
    </row>
    <row r="97" spans="1:9">
      <c r="A97" s="2">
        <v>96</v>
      </c>
      <c r="B97" s="79" t="s">
        <v>394</v>
      </c>
      <c r="C97" s="3" t="s">
        <v>55</v>
      </c>
      <c r="D97" s="65" t="s">
        <v>56</v>
      </c>
      <c r="E97" s="80" t="s">
        <v>57</v>
      </c>
      <c r="F97" s="65" t="s">
        <v>395</v>
      </c>
      <c r="G97" s="112" t="s">
        <v>396</v>
      </c>
      <c r="H97" s="67"/>
      <c r="I97" s="5"/>
    </row>
    <row r="98" spans="1:9">
      <c r="A98" s="2">
        <v>97</v>
      </c>
      <c r="B98" s="79" t="s">
        <v>397</v>
      </c>
      <c r="C98" s="7" t="s">
        <v>106</v>
      </c>
      <c r="D98" s="65" t="s">
        <v>107</v>
      </c>
      <c r="E98" s="81" t="s">
        <v>108</v>
      </c>
      <c r="F98" s="5" t="s">
        <v>398</v>
      </c>
      <c r="G98" s="109" t="s">
        <v>399</v>
      </c>
      <c r="H98" s="67"/>
      <c r="I98" s="5"/>
    </row>
    <row r="99" spans="1:9">
      <c r="A99" s="2">
        <v>98</v>
      </c>
      <c r="B99" s="79" t="s">
        <v>400</v>
      </c>
      <c r="C99" s="3" t="s">
        <v>14</v>
      </c>
      <c r="D99" s="65" t="s">
        <v>15</v>
      </c>
      <c r="E99" s="81" t="s">
        <v>16</v>
      </c>
      <c r="F99" s="47" t="s">
        <v>401</v>
      </c>
      <c r="G99" s="109" t="s">
        <v>402</v>
      </c>
      <c r="H99" s="67"/>
      <c r="I99" s="5"/>
    </row>
    <row r="100" spans="1:9">
      <c r="A100" s="2">
        <v>99</v>
      </c>
      <c r="B100" s="79" t="s">
        <v>403</v>
      </c>
      <c r="C100" s="3" t="s">
        <v>142</v>
      </c>
      <c r="D100" s="65" t="s">
        <v>143</v>
      </c>
      <c r="E100" s="84" t="s">
        <v>144</v>
      </c>
      <c r="F100" s="47" t="s">
        <v>404</v>
      </c>
      <c r="G100" s="109" t="s">
        <v>405</v>
      </c>
      <c r="H100" s="68"/>
      <c r="I100" s="74" t="s">
        <v>162</v>
      </c>
    </row>
    <row r="101" spans="1:9">
      <c r="A101" s="2">
        <v>100</v>
      </c>
      <c r="B101" s="86" t="s">
        <v>406</v>
      </c>
      <c r="C101" s="50" t="s">
        <v>231</v>
      </c>
      <c r="D101" s="87" t="s">
        <v>232</v>
      </c>
      <c r="E101" s="129" t="s">
        <v>233</v>
      </c>
      <c r="F101" s="88" t="s">
        <v>407</v>
      </c>
      <c r="G101" s="114" t="s">
        <v>408</v>
      </c>
      <c r="H101" s="67"/>
      <c r="I101" s="116"/>
    </row>
    <row r="102" spans="1:9">
      <c r="A102" s="2">
        <v>101</v>
      </c>
      <c r="B102" s="61" t="s">
        <v>409</v>
      </c>
      <c r="C102" s="47" t="s">
        <v>41</v>
      </c>
      <c r="D102" s="65" t="s">
        <v>42</v>
      </c>
      <c r="E102" s="66" t="s">
        <v>43</v>
      </c>
      <c r="F102" s="65" t="s">
        <v>410</v>
      </c>
      <c r="G102" s="112" t="s">
        <v>411</v>
      </c>
      <c r="H102" s="67"/>
      <c r="I102" s="74" t="s">
        <v>46</v>
      </c>
    </row>
    <row r="103" spans="1:9">
      <c r="A103" s="2">
        <v>102</v>
      </c>
      <c r="B103" s="62" t="s">
        <v>412</v>
      </c>
      <c r="C103" s="7" t="s">
        <v>413</v>
      </c>
      <c r="D103" s="7" t="s">
        <v>414</v>
      </c>
      <c r="E103" s="4" t="s">
        <v>415</v>
      </c>
      <c r="F103" s="47" t="s">
        <v>416</v>
      </c>
      <c r="G103" s="109" t="s">
        <v>417</v>
      </c>
      <c r="H103" s="68"/>
      <c r="I103" s="5"/>
    </row>
    <row r="104" spans="1:9">
      <c r="A104" s="2">
        <v>103</v>
      </c>
      <c r="B104" s="63" t="s">
        <v>418</v>
      </c>
      <c r="C104" s="3" t="s">
        <v>41</v>
      </c>
      <c r="D104" s="7" t="s">
        <v>42</v>
      </c>
      <c r="E104" s="43" t="s">
        <v>43</v>
      </c>
      <c r="F104" s="47" t="s">
        <v>419</v>
      </c>
      <c r="G104" s="109" t="s">
        <v>420</v>
      </c>
      <c r="H104" s="67"/>
      <c r="I104" s="74" t="s">
        <v>46</v>
      </c>
    </row>
    <row r="105" spans="1:9">
      <c r="A105" s="2">
        <v>104</v>
      </c>
      <c r="B105" s="124" t="s">
        <v>421</v>
      </c>
      <c r="C105" s="47" t="s">
        <v>413</v>
      </c>
      <c r="D105" s="70" t="s">
        <v>414</v>
      </c>
      <c r="E105" s="132" t="s">
        <v>415</v>
      </c>
      <c r="F105" s="70" t="s">
        <v>422</v>
      </c>
      <c r="G105" s="113" t="s">
        <v>423</v>
      </c>
      <c r="H105" s="107"/>
      <c r="I105" s="5"/>
    </row>
    <row r="106" spans="1:9">
      <c r="A106" s="2">
        <v>105</v>
      </c>
      <c r="B106" s="61" t="s">
        <v>424</v>
      </c>
      <c r="C106" s="47" t="s">
        <v>14</v>
      </c>
      <c r="D106" s="65" t="s">
        <v>15</v>
      </c>
      <c r="E106" s="47" t="s">
        <v>16</v>
      </c>
      <c r="F106" s="47" t="s">
        <v>425</v>
      </c>
      <c r="G106" s="109" t="s">
        <v>426</v>
      </c>
      <c r="H106" s="67"/>
      <c r="I106" s="5"/>
    </row>
    <row r="107" spans="1:9">
      <c r="A107" s="2">
        <v>106</v>
      </c>
      <c r="B107" s="61" t="s">
        <v>427</v>
      </c>
      <c r="C107" s="47" t="s">
        <v>151</v>
      </c>
      <c r="D107" s="65" t="s">
        <v>152</v>
      </c>
      <c r="E107" s="48" t="s">
        <v>153</v>
      </c>
      <c r="F107" s="47" t="s">
        <v>428</v>
      </c>
      <c r="G107" s="109" t="s">
        <v>429</v>
      </c>
      <c r="H107" s="67"/>
      <c r="I107" s="5"/>
    </row>
    <row r="114" spans="10:15">
      <c r="J114" s="9"/>
      <c r="K114" s="9"/>
      <c r="L114" s="9"/>
      <c r="M114" s="9"/>
      <c r="N114" s="9"/>
      <c r="O114" s="9"/>
    </row>
    <row r="115" spans="10:15">
      <c r="J115" s="9"/>
      <c r="K115" s="9"/>
      <c r="L115" s="9"/>
      <c r="M115" s="9"/>
      <c r="N115" s="9"/>
      <c r="O115" s="9"/>
    </row>
  </sheetData>
  <autoFilter ref="A1:O107" xr:uid="{00000000-0001-0000-0300-000000000000}"/>
  <sortState xmlns:xlrd2="http://schemas.microsoft.com/office/spreadsheetml/2017/richdata2" ref="B2:I107">
    <sortCondition ref="B2:B10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78983-D80F-4530-831B-48C26031B265}">
  <sheetPr>
    <tabColor rgb="FF92D050"/>
    <pageSetUpPr fitToPage="1"/>
  </sheetPr>
  <dimension ref="A1:H76"/>
  <sheetViews>
    <sheetView workbookViewId="0"/>
  </sheetViews>
  <sheetFormatPr defaultRowHeight="15"/>
  <cols>
    <col min="1" max="1" width="12.28515625" style="22" bestFit="1" customWidth="1"/>
    <col min="2" max="2" width="58.42578125" style="22" bestFit="1" customWidth="1"/>
    <col min="3" max="3" width="10" style="22" customWidth="1"/>
    <col min="4" max="4" width="36.140625" style="10" customWidth="1"/>
    <col min="5" max="5" width="18.7109375" style="22" customWidth="1"/>
    <col min="6" max="6" width="17.7109375" style="22" customWidth="1"/>
    <col min="7" max="7" width="22.5703125" style="22" customWidth="1"/>
    <col min="8" max="16384" width="9.140625" style="22"/>
  </cols>
  <sheetData>
    <row r="1" spans="1:8" ht="35.25" customHeight="1">
      <c r="A1" s="329" t="s">
        <v>430</v>
      </c>
      <c r="B1" s="329"/>
      <c r="C1" s="329"/>
      <c r="D1" s="329"/>
      <c r="E1" s="329"/>
      <c r="F1" s="329"/>
      <c r="G1" s="329"/>
      <c r="H1" s="10"/>
    </row>
    <row r="2" spans="1:8" ht="21" customHeight="1">
      <c r="A2" s="23"/>
      <c r="B2" s="23"/>
      <c r="C2" s="23"/>
      <c r="D2" s="24"/>
      <c r="E2" s="23"/>
      <c r="F2" s="23"/>
      <c r="G2" s="23"/>
      <c r="H2" s="10"/>
    </row>
    <row r="3" spans="1:8" ht="15.75">
      <c r="A3" s="25"/>
      <c r="B3" s="26" t="s">
        <v>431</v>
      </c>
      <c r="C3" s="330">
        <v>44930</v>
      </c>
      <c r="D3" s="330"/>
      <c r="E3" s="27"/>
      <c r="F3" s="27"/>
      <c r="G3" s="28"/>
      <c r="H3" s="10"/>
    </row>
    <row r="4" spans="1:8" ht="15" customHeight="1">
      <c r="A4" s="331"/>
      <c r="B4" s="331"/>
      <c r="C4" s="29"/>
      <c r="D4" s="30"/>
      <c r="E4" s="27"/>
      <c r="F4" s="27"/>
      <c r="G4" s="28"/>
      <c r="H4" s="10"/>
    </row>
    <row r="5" spans="1:8" ht="21.75" customHeight="1">
      <c r="A5" s="332" t="s">
        <v>432</v>
      </c>
      <c r="B5" s="332"/>
      <c r="C5" s="29"/>
      <c r="D5" s="30"/>
      <c r="E5" s="27"/>
      <c r="F5" s="27"/>
      <c r="G5" s="28"/>
      <c r="H5" s="10"/>
    </row>
    <row r="6" spans="1:8" ht="51.75" customHeight="1">
      <c r="A6" s="333" t="s">
        <v>433</v>
      </c>
      <c r="B6" s="333"/>
      <c r="C6" s="333"/>
      <c r="D6" s="333"/>
      <c r="E6" s="333"/>
      <c r="F6" s="333"/>
      <c r="G6" s="333"/>
      <c r="H6" s="10"/>
    </row>
    <row r="7" spans="1:8" ht="23.25" customHeight="1">
      <c r="A7" s="334" t="s">
        <v>434</v>
      </c>
      <c r="B7" s="335"/>
      <c r="C7" s="335"/>
      <c r="D7" s="336"/>
      <c r="E7" s="337" t="s">
        <v>435</v>
      </c>
      <c r="F7" s="339" t="s">
        <v>436</v>
      </c>
      <c r="G7" s="340"/>
      <c r="H7" s="10"/>
    </row>
    <row r="8" spans="1:8" ht="24" customHeight="1">
      <c r="A8" s="343" t="s">
        <v>437</v>
      </c>
      <c r="B8" s="344"/>
      <c r="C8" s="344"/>
      <c r="D8" s="345"/>
      <c r="E8" s="338"/>
      <c r="F8" s="341"/>
      <c r="G8" s="342"/>
      <c r="H8" s="10"/>
    </row>
    <row r="9" spans="1:8" ht="43.5" customHeight="1">
      <c r="A9" s="346" t="s">
        <v>438</v>
      </c>
      <c r="B9" s="348" t="s">
        <v>439</v>
      </c>
      <c r="C9" s="348" t="s">
        <v>440</v>
      </c>
      <c r="D9" s="350" t="s">
        <v>441</v>
      </c>
      <c r="E9" s="338"/>
      <c r="F9" s="352" t="s">
        <v>442</v>
      </c>
      <c r="G9" s="51" t="s">
        <v>443</v>
      </c>
      <c r="H9" s="10"/>
    </row>
    <row r="10" spans="1:8" ht="52.5" customHeight="1">
      <c r="A10" s="347"/>
      <c r="B10" s="349"/>
      <c r="C10" s="349"/>
      <c r="D10" s="351"/>
      <c r="E10" s="338"/>
      <c r="F10" s="352"/>
      <c r="G10" s="52" t="s">
        <v>444</v>
      </c>
      <c r="H10" s="10"/>
    </row>
    <row r="11" spans="1:8">
      <c r="A11" s="353" t="s">
        <v>445</v>
      </c>
      <c r="B11" s="53" t="s">
        <v>41</v>
      </c>
      <c r="C11" s="53" t="s">
        <v>42</v>
      </c>
      <c r="D11" s="54" t="s">
        <v>43</v>
      </c>
      <c r="E11" s="55">
        <f>F11+G11</f>
        <v>5</v>
      </c>
      <c r="F11" s="55">
        <v>5</v>
      </c>
      <c r="G11" s="14">
        <v>0</v>
      </c>
      <c r="H11" s="32"/>
    </row>
    <row r="12" spans="1:8">
      <c r="A12" s="354"/>
      <c r="B12" s="13" t="s">
        <v>61</v>
      </c>
      <c r="C12" s="13" t="s">
        <v>62</v>
      </c>
      <c r="D12" s="56" t="s">
        <v>63</v>
      </c>
      <c r="E12" s="33">
        <f>F12+G12</f>
        <v>11</v>
      </c>
      <c r="F12" s="33">
        <v>11</v>
      </c>
      <c r="G12" s="14">
        <v>0</v>
      </c>
      <c r="H12" s="32"/>
    </row>
    <row r="13" spans="1:8">
      <c r="A13" s="354"/>
      <c r="B13" s="13" t="s">
        <v>151</v>
      </c>
      <c r="C13" s="13" t="s">
        <v>152</v>
      </c>
      <c r="D13" s="56" t="s">
        <v>153</v>
      </c>
      <c r="E13" s="33">
        <f t="shared" ref="E13:E21" si="0">F13+G13</f>
        <v>3</v>
      </c>
      <c r="F13" s="33">
        <v>3</v>
      </c>
      <c r="G13" s="14">
        <v>0</v>
      </c>
      <c r="H13" s="32"/>
    </row>
    <row r="14" spans="1:8">
      <c r="A14" s="354"/>
      <c r="B14" s="13" t="s">
        <v>446</v>
      </c>
      <c r="C14" s="13" t="s">
        <v>447</v>
      </c>
      <c r="D14" s="56" t="s">
        <v>448</v>
      </c>
      <c r="E14" s="33">
        <f t="shared" si="0"/>
        <v>0</v>
      </c>
      <c r="F14" s="33">
        <v>0</v>
      </c>
      <c r="G14" s="14">
        <v>0</v>
      </c>
      <c r="H14" s="32"/>
    </row>
    <row r="15" spans="1:8">
      <c r="A15" s="354"/>
      <c r="B15" s="13" t="s">
        <v>449</v>
      </c>
      <c r="C15" s="13" t="s">
        <v>450</v>
      </c>
      <c r="D15" s="56" t="s">
        <v>451</v>
      </c>
      <c r="E15" s="33">
        <f t="shared" si="0"/>
        <v>0</v>
      </c>
      <c r="F15" s="33">
        <v>0</v>
      </c>
      <c r="G15" s="14">
        <v>0</v>
      </c>
      <c r="H15" s="32"/>
    </row>
    <row r="16" spans="1:8">
      <c r="A16" s="354"/>
      <c r="B16" s="13" t="s">
        <v>130</v>
      </c>
      <c r="C16" s="13" t="s">
        <v>131</v>
      </c>
      <c r="D16" s="56" t="s">
        <v>132</v>
      </c>
      <c r="E16" s="33">
        <f t="shared" si="0"/>
        <v>1</v>
      </c>
      <c r="F16" s="33">
        <v>1</v>
      </c>
      <c r="G16" s="14">
        <v>0</v>
      </c>
      <c r="H16" s="32"/>
    </row>
    <row r="17" spans="1:8" ht="30">
      <c r="A17" s="354"/>
      <c r="B17" s="13" t="s">
        <v>413</v>
      </c>
      <c r="C17" s="13" t="s">
        <v>414</v>
      </c>
      <c r="D17" s="56" t="s">
        <v>415</v>
      </c>
      <c r="E17" s="33">
        <f t="shared" si="0"/>
        <v>2</v>
      </c>
      <c r="F17" s="33">
        <v>2</v>
      </c>
      <c r="G17" s="14">
        <v>0</v>
      </c>
      <c r="H17" s="32"/>
    </row>
    <row r="18" spans="1:8" ht="30">
      <c r="A18" s="354"/>
      <c r="B18" s="13" t="s">
        <v>192</v>
      </c>
      <c r="C18" s="13" t="s">
        <v>193</v>
      </c>
      <c r="D18" s="56" t="s">
        <v>194</v>
      </c>
      <c r="E18" s="33">
        <f t="shared" si="0"/>
        <v>2</v>
      </c>
      <c r="F18" s="34">
        <v>2</v>
      </c>
      <c r="G18" s="14">
        <v>0</v>
      </c>
      <c r="H18" s="32"/>
    </row>
    <row r="19" spans="1:8" ht="15" customHeight="1">
      <c r="A19" s="354"/>
      <c r="B19" s="13" t="s">
        <v>124</v>
      </c>
      <c r="C19" s="13" t="s">
        <v>125</v>
      </c>
      <c r="D19" s="56" t="s">
        <v>452</v>
      </c>
      <c r="E19" s="33">
        <f t="shared" si="0"/>
        <v>3</v>
      </c>
      <c r="F19" s="33">
        <v>3</v>
      </c>
      <c r="G19" s="14">
        <v>0</v>
      </c>
      <c r="H19" s="32"/>
    </row>
    <row r="20" spans="1:8">
      <c r="A20" s="354"/>
      <c r="B20" s="13" t="s">
        <v>136</v>
      </c>
      <c r="C20" s="13" t="s">
        <v>137</v>
      </c>
      <c r="D20" s="56" t="s">
        <v>138</v>
      </c>
      <c r="E20" s="33">
        <f t="shared" si="0"/>
        <v>1</v>
      </c>
      <c r="F20" s="33">
        <v>1</v>
      </c>
      <c r="G20" s="14">
        <v>0</v>
      </c>
      <c r="H20" s="32"/>
    </row>
    <row r="21" spans="1:8">
      <c r="A21" s="355"/>
      <c r="B21" s="57" t="s">
        <v>26</v>
      </c>
      <c r="C21" s="57" t="s">
        <v>27</v>
      </c>
      <c r="D21" s="58" t="s">
        <v>28</v>
      </c>
      <c r="E21" s="59">
        <f t="shared" si="0"/>
        <v>8</v>
      </c>
      <c r="F21" s="59">
        <v>8</v>
      </c>
      <c r="G21" s="60">
        <v>0</v>
      </c>
      <c r="H21" s="32"/>
    </row>
    <row r="22" spans="1:8" ht="119.25" customHeight="1">
      <c r="A22" s="328" t="s">
        <v>453</v>
      </c>
      <c r="B22" s="328"/>
      <c r="C22" s="328"/>
      <c r="D22" s="328"/>
      <c r="E22" s="328"/>
      <c r="F22" s="328"/>
      <c r="G22" s="328"/>
      <c r="H22" s="10"/>
    </row>
    <row r="23" spans="1:8" ht="5.25" customHeight="1">
      <c r="A23" s="89"/>
      <c r="B23" s="89"/>
      <c r="C23" s="89"/>
      <c r="D23" s="89"/>
      <c r="E23" s="89"/>
      <c r="F23" s="89"/>
      <c r="G23" s="89"/>
      <c r="H23" s="10"/>
    </row>
    <row r="24" spans="1:8" ht="23.25" customHeight="1">
      <c r="A24" s="334" t="s">
        <v>434</v>
      </c>
      <c r="B24" s="335"/>
      <c r="C24" s="335"/>
      <c r="D24" s="336"/>
      <c r="E24" s="337" t="s">
        <v>435</v>
      </c>
      <c r="F24" s="339" t="s">
        <v>436</v>
      </c>
      <c r="G24" s="340"/>
      <c r="H24" s="10"/>
    </row>
    <row r="25" spans="1:8" ht="24" customHeight="1">
      <c r="A25" s="343" t="s">
        <v>437</v>
      </c>
      <c r="B25" s="344"/>
      <c r="C25" s="344"/>
      <c r="D25" s="345"/>
      <c r="E25" s="338"/>
      <c r="F25" s="341"/>
      <c r="G25" s="342"/>
      <c r="H25" s="10"/>
    </row>
    <row r="26" spans="1:8" ht="40.5" customHeight="1">
      <c r="A26" s="346" t="s">
        <v>438</v>
      </c>
      <c r="B26" s="348" t="s">
        <v>439</v>
      </c>
      <c r="C26" s="348" t="s">
        <v>440</v>
      </c>
      <c r="D26" s="350" t="s">
        <v>441</v>
      </c>
      <c r="E26" s="338"/>
      <c r="F26" s="352" t="s">
        <v>442</v>
      </c>
      <c r="G26" s="51" t="s">
        <v>443</v>
      </c>
      <c r="H26" s="10"/>
    </row>
    <row r="27" spans="1:8" ht="45" customHeight="1">
      <c r="A27" s="347"/>
      <c r="B27" s="349"/>
      <c r="C27" s="349"/>
      <c r="D27" s="351"/>
      <c r="E27" s="338"/>
      <c r="F27" s="352"/>
      <c r="G27" s="52" t="s">
        <v>444</v>
      </c>
      <c r="H27" s="10"/>
    </row>
    <row r="28" spans="1:8" ht="15" customHeight="1">
      <c r="A28" s="356" t="s">
        <v>246</v>
      </c>
      <c r="B28" s="15" t="s">
        <v>246</v>
      </c>
      <c r="C28" s="15" t="s">
        <v>247</v>
      </c>
      <c r="D28" s="11" t="s">
        <v>248</v>
      </c>
      <c r="E28" s="35">
        <f t="shared" ref="E28:E56" si="1">F28+G28</f>
        <v>1</v>
      </c>
      <c r="F28" s="33">
        <v>1</v>
      </c>
      <c r="G28" s="14">
        <v>0</v>
      </c>
      <c r="H28" s="32"/>
    </row>
    <row r="29" spans="1:8">
      <c r="A29" s="357"/>
      <c r="B29" s="15" t="s">
        <v>82</v>
      </c>
      <c r="C29" s="15" t="s">
        <v>83</v>
      </c>
      <c r="D29" s="90" t="s">
        <v>84</v>
      </c>
      <c r="E29" s="91">
        <f t="shared" si="1"/>
        <v>3</v>
      </c>
      <c r="F29" s="92">
        <v>3</v>
      </c>
      <c r="G29" s="14">
        <v>0</v>
      </c>
      <c r="H29" s="32"/>
    </row>
    <row r="30" spans="1:8">
      <c r="A30" s="357"/>
      <c r="B30" s="15" t="s">
        <v>106</v>
      </c>
      <c r="C30" s="15" t="s">
        <v>107</v>
      </c>
      <c r="D30" s="90" t="s">
        <v>454</v>
      </c>
      <c r="E30" s="91">
        <f t="shared" si="1"/>
        <v>4</v>
      </c>
      <c r="F30" s="92">
        <v>4</v>
      </c>
      <c r="G30" s="14">
        <v>0</v>
      </c>
      <c r="H30" s="32"/>
    </row>
    <row r="31" spans="1:8">
      <c r="A31" s="357"/>
      <c r="B31" s="15" t="s">
        <v>455</v>
      </c>
      <c r="C31" s="15" t="s">
        <v>456</v>
      </c>
      <c r="D31" s="90" t="s">
        <v>372</v>
      </c>
      <c r="E31" s="91">
        <f t="shared" si="1"/>
        <v>0</v>
      </c>
      <c r="F31" s="92">
        <v>0</v>
      </c>
      <c r="G31" s="14">
        <v>0</v>
      </c>
      <c r="H31" s="32"/>
    </row>
    <row r="32" spans="1:8">
      <c r="A32" s="357"/>
      <c r="B32" s="15" t="s">
        <v>457</v>
      </c>
      <c r="C32" s="15" t="s">
        <v>458</v>
      </c>
      <c r="D32" s="11" t="s">
        <v>254</v>
      </c>
      <c r="E32" s="31">
        <f t="shared" si="1"/>
        <v>0</v>
      </c>
      <c r="F32" s="33">
        <v>0</v>
      </c>
      <c r="G32" s="14">
        <v>0</v>
      </c>
      <c r="H32" s="32"/>
    </row>
    <row r="33" spans="1:8">
      <c r="A33" s="357"/>
      <c r="B33" s="15" t="s">
        <v>142</v>
      </c>
      <c r="C33" s="15" t="s">
        <v>143</v>
      </c>
      <c r="D33" s="11" t="s">
        <v>144</v>
      </c>
      <c r="E33" s="33">
        <f t="shared" si="1"/>
        <v>3</v>
      </c>
      <c r="F33" s="33">
        <v>3</v>
      </c>
      <c r="G33" s="14">
        <v>0</v>
      </c>
      <c r="H33" s="32"/>
    </row>
    <row r="34" spans="1:8">
      <c r="A34" s="357"/>
      <c r="B34" s="15" t="s">
        <v>20</v>
      </c>
      <c r="C34" s="15" t="s">
        <v>21</v>
      </c>
      <c r="D34" s="11" t="s">
        <v>22</v>
      </c>
      <c r="E34" s="33">
        <f t="shared" si="1"/>
        <v>2</v>
      </c>
      <c r="F34" s="33">
        <v>2</v>
      </c>
      <c r="G34" s="14">
        <v>0</v>
      </c>
      <c r="H34" s="32"/>
    </row>
    <row r="35" spans="1:8">
      <c r="A35" s="357"/>
      <c r="B35" s="15" t="s">
        <v>346</v>
      </c>
      <c r="C35" s="15" t="s">
        <v>347</v>
      </c>
      <c r="D35" s="11" t="s">
        <v>348</v>
      </c>
      <c r="E35" s="33">
        <f t="shared" si="1"/>
        <v>1</v>
      </c>
      <c r="F35" s="33">
        <v>1</v>
      </c>
      <c r="G35" s="14">
        <v>0</v>
      </c>
      <c r="H35" s="32"/>
    </row>
    <row r="36" spans="1:8">
      <c r="A36" s="357"/>
      <c r="B36" s="15" t="s">
        <v>55</v>
      </c>
      <c r="C36" s="15" t="s">
        <v>56</v>
      </c>
      <c r="D36" s="11" t="s">
        <v>57</v>
      </c>
      <c r="E36" s="33">
        <f t="shared" si="1"/>
        <v>7</v>
      </c>
      <c r="F36" s="33">
        <v>5</v>
      </c>
      <c r="G36" s="140">
        <v>2</v>
      </c>
      <c r="H36" s="32"/>
    </row>
    <row r="37" spans="1:8">
      <c r="A37" s="357"/>
      <c r="B37" s="15" t="s">
        <v>292</v>
      </c>
      <c r="C37" s="15" t="s">
        <v>293</v>
      </c>
      <c r="D37" s="11" t="s">
        <v>294</v>
      </c>
      <c r="E37" s="33">
        <f t="shared" si="1"/>
        <v>1</v>
      </c>
      <c r="F37" s="33">
        <v>1</v>
      </c>
      <c r="G37" s="14">
        <v>0</v>
      </c>
      <c r="H37" s="32"/>
    </row>
    <row r="38" spans="1:8" ht="30">
      <c r="A38" s="357"/>
      <c r="B38" s="15" t="s">
        <v>73</v>
      </c>
      <c r="C38" s="15" t="s">
        <v>74</v>
      </c>
      <c r="D38" s="11" t="s">
        <v>75</v>
      </c>
      <c r="E38" s="33">
        <f t="shared" si="1"/>
        <v>1</v>
      </c>
      <c r="F38" s="33">
        <v>1</v>
      </c>
      <c r="G38" s="14">
        <v>0</v>
      </c>
      <c r="H38" s="32"/>
    </row>
    <row r="39" spans="1:8">
      <c r="A39" s="357"/>
      <c r="B39" s="15" t="s">
        <v>8</v>
      </c>
      <c r="C39" s="15" t="s">
        <v>9</v>
      </c>
      <c r="D39" s="11" t="s">
        <v>10</v>
      </c>
      <c r="E39" s="33">
        <f t="shared" si="1"/>
        <v>6</v>
      </c>
      <c r="F39" s="33">
        <v>6</v>
      </c>
      <c r="G39" s="14">
        <v>0</v>
      </c>
      <c r="H39" s="32"/>
    </row>
    <row r="40" spans="1:8">
      <c r="A40" s="358"/>
      <c r="B40" s="15" t="s">
        <v>304</v>
      </c>
      <c r="C40" s="15" t="s">
        <v>305</v>
      </c>
      <c r="D40" s="11" t="s">
        <v>306</v>
      </c>
      <c r="E40" s="33">
        <f t="shared" si="1"/>
        <v>1</v>
      </c>
      <c r="F40" s="33">
        <v>1</v>
      </c>
      <c r="G40" s="14">
        <v>0</v>
      </c>
      <c r="H40" s="32"/>
    </row>
    <row r="41" spans="1:8" ht="15" customHeight="1">
      <c r="A41" s="359" t="s">
        <v>459</v>
      </c>
      <c r="B41" s="16" t="s">
        <v>459</v>
      </c>
      <c r="C41" s="16" t="s">
        <v>460</v>
      </c>
      <c r="D41" s="17" t="s">
        <v>461</v>
      </c>
      <c r="E41" s="33">
        <f t="shared" si="1"/>
        <v>0</v>
      </c>
      <c r="F41" s="33">
        <v>0</v>
      </c>
      <c r="G41" s="14">
        <v>0</v>
      </c>
      <c r="H41" s="32"/>
    </row>
    <row r="42" spans="1:8">
      <c r="A42" s="360"/>
      <c r="B42" s="16" t="s">
        <v>462</v>
      </c>
      <c r="C42" s="16" t="s">
        <v>463</v>
      </c>
      <c r="D42" s="17" t="s">
        <v>464</v>
      </c>
      <c r="E42" s="33">
        <f t="shared" si="1"/>
        <v>0</v>
      </c>
      <c r="F42" s="33">
        <v>0</v>
      </c>
      <c r="G42" s="14">
        <v>0</v>
      </c>
      <c r="H42" s="32"/>
    </row>
    <row r="43" spans="1:8">
      <c r="A43" s="360"/>
      <c r="B43" s="16" t="s">
        <v>274</v>
      </c>
      <c r="C43" s="16" t="s">
        <v>275</v>
      </c>
      <c r="D43" s="17" t="s">
        <v>276</v>
      </c>
      <c r="E43" s="33">
        <f t="shared" si="1"/>
        <v>4</v>
      </c>
      <c r="F43" s="34">
        <v>4</v>
      </c>
      <c r="G43" s="14">
        <v>0</v>
      </c>
      <c r="H43" s="32"/>
    </row>
    <row r="44" spans="1:8">
      <c r="A44" s="360"/>
      <c r="B44" s="16" t="s">
        <v>14</v>
      </c>
      <c r="C44" s="16" t="s">
        <v>15</v>
      </c>
      <c r="D44" s="17" t="s">
        <v>16</v>
      </c>
      <c r="E44" s="33">
        <f t="shared" si="1"/>
        <v>12</v>
      </c>
      <c r="F44" s="33">
        <v>12</v>
      </c>
      <c r="G44" s="14">
        <v>0</v>
      </c>
      <c r="H44" s="32"/>
    </row>
    <row r="45" spans="1:8">
      <c r="A45" s="360"/>
      <c r="B45" s="16" t="s">
        <v>118</v>
      </c>
      <c r="C45" s="16" t="s">
        <v>119</v>
      </c>
      <c r="D45" s="17" t="s">
        <v>120</v>
      </c>
      <c r="E45" s="33">
        <f t="shared" si="1"/>
        <v>6</v>
      </c>
      <c r="F45" s="33">
        <v>6</v>
      </c>
      <c r="G45" s="14">
        <v>0</v>
      </c>
      <c r="H45" s="32"/>
    </row>
    <row r="46" spans="1:8">
      <c r="A46" s="360"/>
      <c r="B46" s="16" t="s">
        <v>465</v>
      </c>
      <c r="C46" s="16" t="s">
        <v>466</v>
      </c>
      <c r="D46" s="17" t="s">
        <v>467</v>
      </c>
      <c r="E46" s="33">
        <f t="shared" si="1"/>
        <v>0</v>
      </c>
      <c r="F46" s="33">
        <v>0</v>
      </c>
      <c r="G46" s="14">
        <v>0</v>
      </c>
      <c r="H46" s="32"/>
    </row>
    <row r="47" spans="1:8">
      <c r="A47" s="360"/>
      <c r="B47" s="16" t="s">
        <v>468</v>
      </c>
      <c r="C47" s="16" t="s">
        <v>469</v>
      </c>
      <c r="D47" s="17" t="s">
        <v>470</v>
      </c>
      <c r="E47" s="33">
        <f t="shared" si="1"/>
        <v>0</v>
      </c>
      <c r="F47" s="33">
        <v>0</v>
      </c>
      <c r="G47" s="14">
        <v>0</v>
      </c>
      <c r="H47" s="32"/>
    </row>
    <row r="48" spans="1:8">
      <c r="A48" s="360"/>
      <c r="B48" s="16" t="s">
        <v>471</v>
      </c>
      <c r="C48" s="16" t="s">
        <v>472</v>
      </c>
      <c r="D48" s="17" t="s">
        <v>473</v>
      </c>
      <c r="E48" s="33">
        <f t="shared" si="1"/>
        <v>0</v>
      </c>
      <c r="F48" s="33">
        <v>0</v>
      </c>
      <c r="G48" s="14">
        <v>0</v>
      </c>
      <c r="H48" s="32"/>
    </row>
    <row r="49" spans="1:8" ht="15" customHeight="1">
      <c r="A49" s="360"/>
      <c r="B49" s="16" t="s">
        <v>474</v>
      </c>
      <c r="C49" s="16" t="s">
        <v>475</v>
      </c>
      <c r="D49" s="17" t="s">
        <v>476</v>
      </c>
      <c r="E49" s="33">
        <f t="shared" si="1"/>
        <v>0</v>
      </c>
      <c r="F49" s="33">
        <v>0</v>
      </c>
      <c r="G49" s="14">
        <v>0</v>
      </c>
      <c r="H49" s="32"/>
    </row>
    <row r="50" spans="1:8">
      <c r="A50" s="360"/>
      <c r="B50" s="16" t="s">
        <v>198</v>
      </c>
      <c r="C50" s="16" t="s">
        <v>199</v>
      </c>
      <c r="D50" s="17" t="s">
        <v>477</v>
      </c>
      <c r="E50" s="33">
        <f t="shared" si="1"/>
        <v>1</v>
      </c>
      <c r="F50" s="33">
        <v>1</v>
      </c>
      <c r="G50" s="14">
        <v>0</v>
      </c>
      <c r="H50" s="32"/>
    </row>
    <row r="51" spans="1:8">
      <c r="A51" s="360"/>
      <c r="B51" s="16" t="s">
        <v>48</v>
      </c>
      <c r="C51" s="16" t="s">
        <v>49</v>
      </c>
      <c r="D51" s="17" t="s">
        <v>50</v>
      </c>
      <c r="E51" s="33">
        <f t="shared" si="1"/>
        <v>1</v>
      </c>
      <c r="F51" s="33">
        <v>1</v>
      </c>
      <c r="G51" s="14">
        <v>0</v>
      </c>
      <c r="H51" s="32"/>
    </row>
    <row r="52" spans="1:8">
      <c r="A52" s="360"/>
      <c r="B52" s="16" t="s">
        <v>204</v>
      </c>
      <c r="C52" s="16" t="s">
        <v>205</v>
      </c>
      <c r="D52" s="17" t="s">
        <v>206</v>
      </c>
      <c r="E52" s="33">
        <f t="shared" si="1"/>
        <v>3</v>
      </c>
      <c r="F52" s="33">
        <v>3</v>
      </c>
      <c r="G52" s="14">
        <v>0</v>
      </c>
      <c r="H52" s="32"/>
    </row>
    <row r="53" spans="1:8">
      <c r="A53" s="360"/>
      <c r="B53" s="16" t="s">
        <v>67</v>
      </c>
      <c r="C53" s="16" t="s">
        <v>68</v>
      </c>
      <c r="D53" s="17" t="s">
        <v>69</v>
      </c>
      <c r="E53" s="33">
        <f t="shared" si="1"/>
        <v>5</v>
      </c>
      <c r="F53" s="33">
        <v>5</v>
      </c>
      <c r="G53" s="14">
        <v>0</v>
      </c>
      <c r="H53" s="32"/>
    </row>
    <row r="54" spans="1:8">
      <c r="A54" s="360"/>
      <c r="B54" s="16" t="s">
        <v>340</v>
      </c>
      <c r="C54" s="16" t="s">
        <v>341</v>
      </c>
      <c r="D54" s="17" t="s">
        <v>342</v>
      </c>
      <c r="E54" s="33">
        <f t="shared" si="1"/>
        <v>2</v>
      </c>
      <c r="F54" s="33">
        <v>2</v>
      </c>
      <c r="G54" s="14">
        <v>0</v>
      </c>
      <c r="H54" s="32"/>
    </row>
    <row r="55" spans="1:8" ht="30">
      <c r="A55" s="360"/>
      <c r="B55" s="16" t="s">
        <v>35</v>
      </c>
      <c r="C55" s="16" t="s">
        <v>36</v>
      </c>
      <c r="D55" s="17" t="s">
        <v>37</v>
      </c>
      <c r="E55" s="33">
        <f t="shared" si="1"/>
        <v>3</v>
      </c>
      <c r="F55" s="33">
        <v>1</v>
      </c>
      <c r="G55" s="140">
        <v>2</v>
      </c>
      <c r="H55" s="32"/>
    </row>
    <row r="56" spans="1:8">
      <c r="A56" s="361"/>
      <c r="B56" s="104" t="s">
        <v>182</v>
      </c>
      <c r="C56" s="104" t="s">
        <v>183</v>
      </c>
      <c r="D56" s="105" t="s">
        <v>184</v>
      </c>
      <c r="E56" s="59">
        <f t="shared" si="1"/>
        <v>2</v>
      </c>
      <c r="F56" s="59">
        <v>2</v>
      </c>
      <c r="G56" s="60">
        <v>0</v>
      </c>
      <c r="H56" s="32"/>
    </row>
    <row r="57" spans="1:8" ht="17.25" customHeight="1">
      <c r="A57" s="328" t="s">
        <v>478</v>
      </c>
      <c r="B57" s="328"/>
      <c r="C57" s="328"/>
      <c r="D57" s="328"/>
      <c r="E57" s="328"/>
      <c r="F57" s="328"/>
      <c r="G57" s="328"/>
      <c r="H57" s="10"/>
    </row>
    <row r="58" spans="1:8" ht="15" customHeight="1">
      <c r="A58" s="89"/>
      <c r="B58" s="89"/>
      <c r="C58" s="89"/>
      <c r="D58" s="89"/>
      <c r="E58" s="89"/>
      <c r="F58" s="89"/>
      <c r="G58" s="89"/>
      <c r="H58" s="10"/>
    </row>
    <row r="59" spans="1:8" ht="23.25" customHeight="1">
      <c r="A59" s="334" t="s">
        <v>434</v>
      </c>
      <c r="B59" s="335"/>
      <c r="C59" s="335"/>
      <c r="D59" s="336"/>
      <c r="E59" s="337" t="s">
        <v>435</v>
      </c>
      <c r="F59" s="339" t="s">
        <v>436</v>
      </c>
      <c r="G59" s="340"/>
      <c r="H59" s="10"/>
    </row>
    <row r="60" spans="1:8" ht="24" customHeight="1">
      <c r="A60" s="343" t="s">
        <v>437</v>
      </c>
      <c r="B60" s="344"/>
      <c r="C60" s="344"/>
      <c r="D60" s="345"/>
      <c r="E60" s="338"/>
      <c r="F60" s="341"/>
      <c r="G60" s="342"/>
      <c r="H60" s="10"/>
    </row>
    <row r="61" spans="1:8" ht="40.5" customHeight="1">
      <c r="A61" s="346" t="s">
        <v>438</v>
      </c>
      <c r="B61" s="348" t="s">
        <v>439</v>
      </c>
      <c r="C61" s="348" t="s">
        <v>440</v>
      </c>
      <c r="D61" s="350" t="s">
        <v>441</v>
      </c>
      <c r="E61" s="338"/>
      <c r="F61" s="352" t="s">
        <v>442</v>
      </c>
      <c r="G61" s="51" t="s">
        <v>443</v>
      </c>
      <c r="H61" s="10"/>
    </row>
    <row r="62" spans="1:8" ht="45" customHeight="1">
      <c r="A62" s="347"/>
      <c r="B62" s="349"/>
      <c r="C62" s="349"/>
      <c r="D62" s="351"/>
      <c r="E62" s="338"/>
      <c r="F62" s="352"/>
      <c r="G62" s="52" t="s">
        <v>444</v>
      </c>
      <c r="H62" s="10"/>
    </row>
    <row r="63" spans="1:8">
      <c r="A63" s="362" t="s">
        <v>91</v>
      </c>
      <c r="B63" s="93" t="s">
        <v>91</v>
      </c>
      <c r="C63" s="93" t="s">
        <v>92</v>
      </c>
      <c r="D63" s="94" t="s">
        <v>93</v>
      </c>
      <c r="E63" s="95">
        <f t="shared" ref="E63:E68" si="2">F63+G63</f>
        <v>1</v>
      </c>
      <c r="F63" s="55">
        <v>1</v>
      </c>
      <c r="G63" s="96">
        <v>0</v>
      </c>
      <c r="H63" s="32"/>
    </row>
    <row r="64" spans="1:8" ht="30">
      <c r="A64" s="362"/>
      <c r="B64" s="18" t="s">
        <v>164</v>
      </c>
      <c r="C64" s="18" t="s">
        <v>165</v>
      </c>
      <c r="D64" s="97" t="s">
        <v>166</v>
      </c>
      <c r="E64" s="98">
        <f t="shared" si="2"/>
        <v>1</v>
      </c>
      <c r="F64" s="33">
        <v>1</v>
      </c>
      <c r="G64" s="14">
        <v>0</v>
      </c>
      <c r="H64" s="32"/>
    </row>
    <row r="65" spans="1:8">
      <c r="A65" s="362"/>
      <c r="B65" s="18" t="s">
        <v>479</v>
      </c>
      <c r="C65" s="18" t="s">
        <v>480</v>
      </c>
      <c r="D65" s="97" t="s">
        <v>481</v>
      </c>
      <c r="E65" s="98">
        <f t="shared" si="2"/>
        <v>0</v>
      </c>
      <c r="F65" s="33">
        <v>0</v>
      </c>
      <c r="G65" s="14">
        <v>0</v>
      </c>
      <c r="H65" s="32"/>
    </row>
    <row r="66" spans="1:8">
      <c r="A66" s="362"/>
      <c r="B66" s="18" t="s">
        <v>231</v>
      </c>
      <c r="C66" s="18" t="s">
        <v>232</v>
      </c>
      <c r="D66" s="97" t="s">
        <v>233</v>
      </c>
      <c r="E66" s="98">
        <f t="shared" si="2"/>
        <v>3</v>
      </c>
      <c r="F66" s="33">
        <v>3</v>
      </c>
      <c r="G66" s="14">
        <v>0</v>
      </c>
      <c r="H66" s="32"/>
    </row>
    <row r="67" spans="1:8" ht="30">
      <c r="A67" s="362"/>
      <c r="B67" s="18" t="s">
        <v>482</v>
      </c>
      <c r="C67" s="18" t="s">
        <v>483</v>
      </c>
      <c r="D67" s="97" t="s">
        <v>484</v>
      </c>
      <c r="E67" s="98">
        <f t="shared" si="2"/>
        <v>0</v>
      </c>
      <c r="F67" s="33">
        <v>0</v>
      </c>
      <c r="G67" s="14">
        <v>0</v>
      </c>
      <c r="H67" s="32"/>
    </row>
    <row r="68" spans="1:8">
      <c r="A68" s="363"/>
      <c r="B68" s="19" t="s">
        <v>485</v>
      </c>
      <c r="C68" s="19" t="s">
        <v>486</v>
      </c>
      <c r="D68" s="99" t="s">
        <v>184</v>
      </c>
      <c r="E68" s="100">
        <f t="shared" si="2"/>
        <v>0</v>
      </c>
      <c r="F68" s="59">
        <v>0</v>
      </c>
      <c r="G68" s="60">
        <v>0</v>
      </c>
      <c r="H68" s="32"/>
    </row>
    <row r="69" spans="1:8" ht="17.25" customHeight="1">
      <c r="A69" s="36"/>
      <c r="B69" s="36"/>
      <c r="C69" s="36"/>
      <c r="D69" s="20" t="s">
        <v>487</v>
      </c>
      <c r="E69" s="101">
        <f>SUM(E11:E68)</f>
        <v>110</v>
      </c>
      <c r="F69" s="102">
        <f>SUM(F11:F68)</f>
        <v>106</v>
      </c>
      <c r="G69" s="103">
        <f>SUM(G11:G68)</f>
        <v>4</v>
      </c>
      <c r="H69" s="37"/>
    </row>
    <row r="70" spans="1:8" ht="17.25">
      <c r="A70" s="36"/>
      <c r="B70" s="36"/>
      <c r="C70" s="36"/>
      <c r="D70" s="21"/>
      <c r="E70" s="21"/>
      <c r="F70" s="21"/>
      <c r="G70" s="21"/>
      <c r="H70" s="37"/>
    </row>
    <row r="71" spans="1:8" ht="32.25" customHeight="1">
      <c r="A71" s="331"/>
      <c r="B71" s="364"/>
      <c r="C71" s="365" t="s">
        <v>488</v>
      </c>
      <c r="D71" s="366"/>
      <c r="E71" s="39">
        <v>127</v>
      </c>
      <c r="F71" s="40"/>
      <c r="G71" s="41"/>
      <c r="H71" s="10"/>
    </row>
    <row r="72" spans="1:8" ht="39" customHeight="1">
      <c r="A72" s="331"/>
      <c r="B72" s="364"/>
      <c r="C72" s="367" t="s">
        <v>489</v>
      </c>
      <c r="D72" s="368"/>
      <c r="E72" s="42">
        <f>E71-E69</f>
        <v>17</v>
      </c>
      <c r="F72" s="40"/>
      <c r="G72" s="25"/>
      <c r="H72" s="10"/>
    </row>
    <row r="73" spans="1:8">
      <c r="A73" s="331"/>
      <c r="B73" s="331"/>
      <c r="C73" s="25"/>
      <c r="D73" s="38"/>
      <c r="E73" s="27"/>
      <c r="F73" s="27"/>
      <c r="G73" s="25"/>
      <c r="H73" s="10"/>
    </row>
    <row r="74" spans="1:8">
      <c r="A74" s="331"/>
      <c r="B74" s="331"/>
      <c r="C74" s="25"/>
      <c r="D74" s="38"/>
      <c r="E74" s="27"/>
      <c r="F74" s="27"/>
      <c r="G74" s="25"/>
      <c r="H74" s="10"/>
    </row>
    <row r="75" spans="1:8" ht="201.75" customHeight="1">
      <c r="A75" s="328" t="s">
        <v>490</v>
      </c>
      <c r="B75" s="328"/>
      <c r="C75" s="328"/>
      <c r="D75" s="328"/>
      <c r="E75" s="328"/>
      <c r="F75" s="328"/>
      <c r="G75" s="328"/>
      <c r="H75" s="10"/>
    </row>
    <row r="76" spans="1:8" ht="7.5" customHeight="1">
      <c r="A76" s="89"/>
      <c r="B76" s="89"/>
      <c r="C76" s="89"/>
      <c r="D76" s="89"/>
      <c r="E76" s="89"/>
      <c r="F76" s="89"/>
      <c r="G76" s="89"/>
      <c r="H76" s="10"/>
    </row>
  </sheetData>
  <mergeCells count="45">
    <mergeCell ref="A73:B73"/>
    <mergeCell ref="A74:B74"/>
    <mergeCell ref="A75:G75"/>
    <mergeCell ref="D61:D62"/>
    <mergeCell ref="F61:F62"/>
    <mergeCell ref="A63:A68"/>
    <mergeCell ref="A71:B71"/>
    <mergeCell ref="C71:D71"/>
    <mergeCell ref="A72:B72"/>
    <mergeCell ref="C72:D72"/>
    <mergeCell ref="A28:A40"/>
    <mergeCell ref="A41:A56"/>
    <mergeCell ref="A57:G57"/>
    <mergeCell ref="A59:D59"/>
    <mergeCell ref="E59:E62"/>
    <mergeCell ref="F59:G60"/>
    <mergeCell ref="A60:D60"/>
    <mergeCell ref="A61:A62"/>
    <mergeCell ref="B61:B62"/>
    <mergeCell ref="C61:C62"/>
    <mergeCell ref="A24:D24"/>
    <mergeCell ref="E24:E27"/>
    <mergeCell ref="F24:G25"/>
    <mergeCell ref="A25:D25"/>
    <mergeCell ref="A26:A27"/>
    <mergeCell ref="B26:B27"/>
    <mergeCell ref="C26:C27"/>
    <mergeCell ref="D26:D27"/>
    <mergeCell ref="F26:F27"/>
    <mergeCell ref="A22:G22"/>
    <mergeCell ref="A1:G1"/>
    <mergeCell ref="C3:D3"/>
    <mergeCell ref="A4:B4"/>
    <mergeCell ref="A5:B5"/>
    <mergeCell ref="A6:G6"/>
    <mergeCell ref="A7:D7"/>
    <mergeCell ref="E7:E10"/>
    <mergeCell ref="F7:G8"/>
    <mergeCell ref="A8:D8"/>
    <mergeCell ref="A9:A10"/>
    <mergeCell ref="B9:B10"/>
    <mergeCell ref="C9:C10"/>
    <mergeCell ref="D9:D10"/>
    <mergeCell ref="F9:F10"/>
    <mergeCell ref="A11:A21"/>
  </mergeCells>
  <pageMargins left="0.25" right="0.25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262F-40ED-46EA-A071-74CF77CE393A}">
  <sheetPr>
    <tabColor rgb="FFDAF7D7"/>
  </sheetPr>
  <dimension ref="A1:O117"/>
  <sheetViews>
    <sheetView topLeftCell="A85" workbookViewId="0">
      <selection activeCell="B97" sqref="B97"/>
    </sheetView>
  </sheetViews>
  <sheetFormatPr defaultRowHeight="15"/>
  <cols>
    <col min="1" max="1" width="6.140625" customWidth="1"/>
    <col min="2" max="2" width="45.28515625" bestFit="1" customWidth="1"/>
    <col min="3" max="3" width="78.42578125" bestFit="1" customWidth="1"/>
    <col min="4" max="4" width="11.5703125" bestFit="1" customWidth="1"/>
    <col min="5" max="5" width="54.7109375" customWidth="1"/>
    <col min="6" max="6" width="14.7109375" customWidth="1"/>
    <col min="7" max="7" width="15.28515625" style="46" customWidth="1"/>
    <col min="8" max="9" width="11.42578125" bestFit="1" customWidth="1"/>
    <col min="10" max="10" width="52.5703125" customWidth="1"/>
  </cols>
  <sheetData>
    <row r="1" spans="1:15" ht="45">
      <c r="A1" s="1"/>
      <c r="B1" s="2" t="s">
        <v>0</v>
      </c>
      <c r="C1" s="2" t="s">
        <v>1</v>
      </c>
      <c r="D1" s="2" t="s">
        <v>2</v>
      </c>
      <c r="E1" s="2" t="s">
        <v>3</v>
      </c>
      <c r="F1" s="69" t="s">
        <v>4</v>
      </c>
      <c r="G1" s="106" t="s">
        <v>5</v>
      </c>
      <c r="H1" s="117" t="s">
        <v>491</v>
      </c>
      <c r="I1" s="117" t="s">
        <v>6</v>
      </c>
      <c r="J1" s="5"/>
      <c r="K1" s="5"/>
      <c r="L1" s="5"/>
      <c r="M1" s="5"/>
      <c r="N1" s="5"/>
      <c r="O1" s="5"/>
    </row>
    <row r="2" spans="1:15">
      <c r="A2" s="2">
        <v>1</v>
      </c>
      <c r="B2" s="3" t="s">
        <v>7</v>
      </c>
      <c r="C2" s="3" t="s">
        <v>8</v>
      </c>
      <c r="D2" s="3" t="s">
        <v>9</v>
      </c>
      <c r="E2" s="4" t="s">
        <v>10</v>
      </c>
      <c r="F2" s="3" t="s">
        <v>11</v>
      </c>
      <c r="G2" s="108" t="s">
        <v>12</v>
      </c>
      <c r="H2" s="67"/>
      <c r="I2" s="67"/>
      <c r="J2" s="5"/>
      <c r="K2" s="5"/>
      <c r="L2" s="5"/>
      <c r="M2" s="5"/>
      <c r="N2" s="5"/>
      <c r="O2" s="5"/>
    </row>
    <row r="3" spans="1:15">
      <c r="A3" s="2">
        <v>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108" t="s">
        <v>18</v>
      </c>
      <c r="H3" s="67"/>
      <c r="I3" s="67"/>
      <c r="J3" s="5"/>
      <c r="K3" s="5"/>
      <c r="L3" s="5"/>
      <c r="M3" s="5"/>
      <c r="N3" s="5"/>
      <c r="O3" s="5"/>
    </row>
    <row r="4" spans="1:15">
      <c r="A4" s="2">
        <v>3</v>
      </c>
      <c r="B4" s="143" t="s">
        <v>19</v>
      </c>
      <c r="C4" s="49" t="s">
        <v>20</v>
      </c>
      <c r="D4" s="49" t="s">
        <v>21</v>
      </c>
      <c r="E4" s="49" t="s">
        <v>22</v>
      </c>
      <c r="F4" s="49" t="s">
        <v>23</v>
      </c>
      <c r="G4" s="141" t="s">
        <v>24</v>
      </c>
      <c r="H4" s="49"/>
      <c r="I4" s="49"/>
      <c r="J4" s="5"/>
      <c r="K4" s="5"/>
      <c r="L4" s="5"/>
      <c r="M4" s="5"/>
      <c r="N4" s="5"/>
      <c r="O4" s="5"/>
    </row>
    <row r="5" spans="1:15">
      <c r="A5" s="2">
        <v>4</v>
      </c>
      <c r="B5" s="73" t="s">
        <v>25</v>
      </c>
      <c r="C5" s="3" t="s">
        <v>26</v>
      </c>
      <c r="D5" s="3" t="s">
        <v>27</v>
      </c>
      <c r="E5" s="4" t="s">
        <v>28</v>
      </c>
      <c r="F5" s="72" t="s">
        <v>29</v>
      </c>
      <c r="G5" s="108" t="s">
        <v>30</v>
      </c>
      <c r="H5" s="67"/>
      <c r="I5" s="67"/>
      <c r="J5" s="5"/>
      <c r="K5" s="5"/>
      <c r="L5" s="5"/>
      <c r="M5" s="5"/>
      <c r="N5" s="5"/>
      <c r="O5" s="5"/>
    </row>
    <row r="6" spans="1:15">
      <c r="A6" s="2">
        <v>5</v>
      </c>
      <c r="B6" s="73" t="s">
        <v>31</v>
      </c>
      <c r="C6" s="3" t="s">
        <v>8</v>
      </c>
      <c r="D6" s="72" t="s">
        <v>9</v>
      </c>
      <c r="E6" s="73" t="s">
        <v>10</v>
      </c>
      <c r="F6" s="72" t="s">
        <v>32</v>
      </c>
      <c r="G6" s="110" t="s">
        <v>33</v>
      </c>
      <c r="H6" s="107"/>
      <c r="I6" s="107"/>
      <c r="J6" s="5"/>
      <c r="K6" s="5"/>
      <c r="L6" s="5"/>
      <c r="M6" s="5"/>
      <c r="N6" s="5"/>
      <c r="O6" s="5"/>
    </row>
    <row r="7" spans="1:15">
      <c r="A7" s="2">
        <v>6</v>
      </c>
      <c r="B7" s="3" t="s">
        <v>34</v>
      </c>
      <c r="C7" s="3" t="s">
        <v>35</v>
      </c>
      <c r="D7" s="3" t="s">
        <v>36</v>
      </c>
      <c r="E7" s="4" t="s">
        <v>37</v>
      </c>
      <c r="F7" s="7" t="s">
        <v>38</v>
      </c>
      <c r="G7" s="111" t="s">
        <v>39</v>
      </c>
      <c r="H7" s="67"/>
      <c r="I7" s="67"/>
      <c r="J7" s="5"/>
      <c r="K7" s="5"/>
      <c r="L7" s="5"/>
      <c r="M7" s="5"/>
      <c r="N7" s="5"/>
      <c r="O7" s="5"/>
    </row>
    <row r="8" spans="1:15">
      <c r="A8" s="2">
        <v>7</v>
      </c>
      <c r="B8" s="3" t="s">
        <v>40</v>
      </c>
      <c r="C8" s="3" t="s">
        <v>41</v>
      </c>
      <c r="D8" s="3" t="s">
        <v>42</v>
      </c>
      <c r="E8" s="4" t="s">
        <v>43</v>
      </c>
      <c r="F8" s="3" t="s">
        <v>44</v>
      </c>
      <c r="G8" s="108" t="s">
        <v>45</v>
      </c>
      <c r="H8" s="67"/>
      <c r="I8" s="67"/>
      <c r="J8" s="5"/>
      <c r="K8" s="5"/>
      <c r="L8" s="5"/>
      <c r="M8" s="5"/>
      <c r="N8" s="5"/>
      <c r="O8" s="5"/>
    </row>
    <row r="9" spans="1:15">
      <c r="A9" s="2">
        <v>8</v>
      </c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108" t="s">
        <v>52</v>
      </c>
      <c r="H9" s="67"/>
      <c r="I9" s="67"/>
      <c r="J9" s="5"/>
      <c r="K9" s="5"/>
      <c r="L9" s="5"/>
      <c r="M9" s="5"/>
      <c r="N9" s="5"/>
      <c r="O9" s="5"/>
    </row>
    <row r="10" spans="1:15">
      <c r="A10" s="2">
        <v>9</v>
      </c>
      <c r="B10" s="3" t="s">
        <v>54</v>
      </c>
      <c r="C10" s="3" t="s">
        <v>55</v>
      </c>
      <c r="D10" s="3" t="s">
        <v>56</v>
      </c>
      <c r="E10" s="4" t="s">
        <v>57</v>
      </c>
      <c r="F10" s="7" t="s">
        <v>58</v>
      </c>
      <c r="G10" s="111" t="s">
        <v>59</v>
      </c>
      <c r="H10" s="67"/>
      <c r="I10" s="67"/>
      <c r="J10" s="5"/>
      <c r="K10" s="5"/>
      <c r="L10" s="5"/>
      <c r="M10" s="5"/>
      <c r="N10" s="5"/>
      <c r="O10" s="5"/>
    </row>
    <row r="11" spans="1:15">
      <c r="A11" s="2">
        <v>10</v>
      </c>
      <c r="B11" s="3" t="s">
        <v>60</v>
      </c>
      <c r="C11" s="3" t="s">
        <v>61</v>
      </c>
      <c r="D11" s="3" t="s">
        <v>62</v>
      </c>
      <c r="E11" s="4" t="s">
        <v>63</v>
      </c>
      <c r="F11" s="3" t="s">
        <v>64</v>
      </c>
      <c r="G11" s="108" t="s">
        <v>65</v>
      </c>
      <c r="H11" s="67"/>
      <c r="I11" s="67"/>
      <c r="J11" s="5"/>
      <c r="K11" s="5"/>
      <c r="L11" s="5"/>
      <c r="M11" s="5"/>
      <c r="N11" s="5"/>
      <c r="O11" s="5"/>
    </row>
    <row r="12" spans="1:15">
      <c r="A12" s="2">
        <v>11</v>
      </c>
      <c r="B12" s="143" t="s">
        <v>66</v>
      </c>
      <c r="C12" s="3" t="s">
        <v>67</v>
      </c>
      <c r="D12" s="3" t="s">
        <v>68</v>
      </c>
      <c r="E12" s="6" t="s">
        <v>69</v>
      </c>
      <c r="F12" s="64" t="s">
        <v>70</v>
      </c>
      <c r="G12" s="133" t="s">
        <v>71</v>
      </c>
      <c r="H12" s="49"/>
      <c r="I12" s="49"/>
      <c r="J12" s="5"/>
      <c r="K12" s="5"/>
      <c r="L12" s="5"/>
      <c r="M12" s="5"/>
      <c r="N12" s="5"/>
      <c r="O12" s="5"/>
    </row>
    <row r="13" spans="1:15">
      <c r="A13" s="2">
        <v>12</v>
      </c>
      <c r="B13" s="3" t="s">
        <v>72</v>
      </c>
      <c r="C13" s="3" t="s">
        <v>73</v>
      </c>
      <c r="D13" s="3" t="s">
        <v>74</v>
      </c>
      <c r="E13" s="4" t="s">
        <v>75</v>
      </c>
      <c r="F13" s="3" t="s">
        <v>76</v>
      </c>
      <c r="G13" s="108" t="s">
        <v>77</v>
      </c>
      <c r="H13" s="67"/>
      <c r="I13" s="67"/>
      <c r="J13" s="5"/>
      <c r="K13" s="5"/>
      <c r="L13" s="5"/>
      <c r="M13" s="5"/>
      <c r="N13" s="5"/>
      <c r="O13" s="5"/>
    </row>
    <row r="14" spans="1:15">
      <c r="A14" s="2">
        <v>13</v>
      </c>
      <c r="B14" s="3" t="s">
        <v>492</v>
      </c>
      <c r="C14" s="3" t="s">
        <v>55</v>
      </c>
      <c r="D14" s="65" t="s">
        <v>56</v>
      </c>
      <c r="E14" s="80" t="s">
        <v>57</v>
      </c>
      <c r="F14" s="3" t="s">
        <v>493</v>
      </c>
      <c r="G14" s="108" t="s">
        <v>494</v>
      </c>
      <c r="H14" s="152">
        <v>44959</v>
      </c>
      <c r="I14" s="152">
        <v>45324</v>
      </c>
      <c r="J14" s="5"/>
      <c r="K14" s="5"/>
      <c r="L14" s="5"/>
      <c r="M14" s="5"/>
      <c r="N14" s="5"/>
      <c r="O14" s="5"/>
    </row>
    <row r="15" spans="1:15">
      <c r="A15" s="2">
        <v>14</v>
      </c>
      <c r="B15" s="3" t="s">
        <v>78</v>
      </c>
      <c r="C15" s="3" t="s">
        <v>61</v>
      </c>
      <c r="D15" s="3" t="s">
        <v>62</v>
      </c>
      <c r="E15" s="4" t="s">
        <v>63</v>
      </c>
      <c r="F15" s="7" t="s">
        <v>79</v>
      </c>
      <c r="G15" s="111" t="s">
        <v>80</v>
      </c>
      <c r="H15" s="67"/>
      <c r="I15" s="67"/>
      <c r="J15" s="5"/>
      <c r="K15" s="5"/>
      <c r="L15" s="5"/>
      <c r="M15" s="5"/>
      <c r="N15" s="5"/>
      <c r="O15" s="5"/>
    </row>
    <row r="16" spans="1:15">
      <c r="A16" s="2">
        <v>15</v>
      </c>
      <c r="B16" s="3" t="s">
        <v>81</v>
      </c>
      <c r="C16" s="3" t="s">
        <v>82</v>
      </c>
      <c r="D16" s="3" t="s">
        <v>83</v>
      </c>
      <c r="E16" s="3" t="s">
        <v>84</v>
      </c>
      <c r="F16" s="7" t="s">
        <v>85</v>
      </c>
      <c r="G16" s="111" t="s">
        <v>86</v>
      </c>
      <c r="H16" s="67"/>
      <c r="I16" s="67"/>
      <c r="J16" s="5"/>
      <c r="K16" s="5"/>
      <c r="L16" s="5"/>
      <c r="M16" s="5"/>
      <c r="N16" s="5"/>
      <c r="O16" s="5"/>
    </row>
    <row r="17" spans="1:15">
      <c r="A17" s="2">
        <v>16</v>
      </c>
      <c r="B17" s="3" t="s">
        <v>87</v>
      </c>
      <c r="C17" s="3" t="s">
        <v>61</v>
      </c>
      <c r="D17" s="3" t="s">
        <v>62</v>
      </c>
      <c r="E17" s="4" t="s">
        <v>63</v>
      </c>
      <c r="F17" s="7" t="s">
        <v>88</v>
      </c>
      <c r="G17" s="111" t="s">
        <v>89</v>
      </c>
      <c r="H17" s="67"/>
      <c r="I17" s="67"/>
      <c r="J17" s="5"/>
      <c r="K17" s="5"/>
      <c r="L17" s="5"/>
      <c r="M17" s="5"/>
      <c r="N17" s="5"/>
      <c r="O17" s="5"/>
    </row>
    <row r="18" spans="1:15">
      <c r="A18" s="2">
        <v>17</v>
      </c>
      <c r="B18" s="3" t="s">
        <v>90</v>
      </c>
      <c r="C18" s="3" t="s">
        <v>91</v>
      </c>
      <c r="D18" s="3" t="s">
        <v>92</v>
      </c>
      <c r="E18" s="4" t="s">
        <v>93</v>
      </c>
      <c r="F18" s="3" t="s">
        <v>94</v>
      </c>
      <c r="G18" s="108" t="s">
        <v>95</v>
      </c>
      <c r="H18" s="67"/>
      <c r="I18" s="67"/>
      <c r="J18" s="5"/>
      <c r="K18" s="5"/>
      <c r="L18" s="5"/>
      <c r="M18" s="5"/>
      <c r="N18" s="5"/>
      <c r="O18" s="5"/>
    </row>
    <row r="19" spans="1:15">
      <c r="A19" s="2">
        <v>18</v>
      </c>
      <c r="B19" s="3" t="s">
        <v>495</v>
      </c>
      <c r="C19" s="3" t="s">
        <v>55</v>
      </c>
      <c r="D19" s="65" t="s">
        <v>56</v>
      </c>
      <c r="E19" s="80" t="s">
        <v>57</v>
      </c>
      <c r="F19" s="7" t="s">
        <v>496</v>
      </c>
      <c r="G19" s="111" t="s">
        <v>497</v>
      </c>
      <c r="H19" s="152">
        <v>44959</v>
      </c>
      <c r="I19" s="152">
        <v>45324</v>
      </c>
      <c r="J19" s="5"/>
      <c r="K19" s="5"/>
      <c r="L19" s="5"/>
      <c r="M19" s="5"/>
      <c r="N19" s="5"/>
      <c r="O19" s="5"/>
    </row>
    <row r="20" spans="1:15">
      <c r="A20" s="2">
        <v>19</v>
      </c>
      <c r="B20" s="3" t="s">
        <v>96</v>
      </c>
      <c r="C20" s="3" t="s">
        <v>14</v>
      </c>
      <c r="D20" s="3" t="s">
        <v>15</v>
      </c>
      <c r="E20" s="3" t="s">
        <v>16</v>
      </c>
      <c r="F20" s="3" t="s">
        <v>97</v>
      </c>
      <c r="G20" s="108" t="s">
        <v>98</v>
      </c>
      <c r="H20" s="67"/>
      <c r="I20" s="67"/>
      <c r="J20" s="5"/>
      <c r="K20" s="5"/>
      <c r="L20" s="5"/>
      <c r="M20" s="5"/>
      <c r="N20" s="5"/>
      <c r="O20" s="5"/>
    </row>
    <row r="21" spans="1:15">
      <c r="A21" s="2">
        <v>20</v>
      </c>
      <c r="B21" s="3" t="s">
        <v>99</v>
      </c>
      <c r="C21" s="3" t="s">
        <v>26</v>
      </c>
      <c r="D21" s="3" t="s">
        <v>27</v>
      </c>
      <c r="E21" s="4" t="s">
        <v>28</v>
      </c>
      <c r="F21" s="3" t="s">
        <v>100</v>
      </c>
      <c r="G21" s="108" t="s">
        <v>101</v>
      </c>
      <c r="H21" s="67"/>
      <c r="I21" s="67"/>
      <c r="J21" s="5"/>
      <c r="K21" s="5"/>
      <c r="L21" s="5"/>
      <c r="M21" s="5"/>
      <c r="N21" s="5"/>
      <c r="O21" s="5"/>
    </row>
    <row r="22" spans="1:15">
      <c r="A22" s="2">
        <v>21</v>
      </c>
      <c r="B22" s="3" t="s">
        <v>102</v>
      </c>
      <c r="C22" s="3" t="s">
        <v>14</v>
      </c>
      <c r="D22" s="3" t="s">
        <v>15</v>
      </c>
      <c r="E22" s="3" t="s">
        <v>16</v>
      </c>
      <c r="F22" s="3" t="s">
        <v>103</v>
      </c>
      <c r="G22" s="108" t="s">
        <v>104</v>
      </c>
      <c r="H22" s="67"/>
      <c r="I22" s="67"/>
      <c r="J22" s="5"/>
      <c r="K22" s="5"/>
      <c r="L22" s="5"/>
      <c r="M22" s="5"/>
      <c r="N22" s="5"/>
      <c r="O22" s="5"/>
    </row>
    <row r="23" spans="1:15">
      <c r="A23" s="2">
        <v>22</v>
      </c>
      <c r="B23" s="73" t="s">
        <v>105</v>
      </c>
      <c r="C23" s="7" t="s">
        <v>106</v>
      </c>
      <c r="D23" s="72" t="s">
        <v>107</v>
      </c>
      <c r="E23" s="73" t="s">
        <v>108</v>
      </c>
      <c r="F23" s="75" t="s">
        <v>109</v>
      </c>
      <c r="G23" s="110" t="s">
        <v>110</v>
      </c>
      <c r="H23" s="107"/>
      <c r="I23" s="107"/>
      <c r="J23" s="5"/>
      <c r="K23" s="5"/>
      <c r="L23" s="5"/>
      <c r="M23" s="5"/>
      <c r="N23" s="5"/>
      <c r="O23" s="5"/>
    </row>
    <row r="24" spans="1:15">
      <c r="A24" s="2">
        <v>23</v>
      </c>
      <c r="B24" s="73" t="s">
        <v>111</v>
      </c>
      <c r="C24" s="3" t="s">
        <v>82</v>
      </c>
      <c r="D24" s="72" t="s">
        <v>83</v>
      </c>
      <c r="E24" s="73" t="s">
        <v>84</v>
      </c>
      <c r="F24" s="75" t="s">
        <v>112</v>
      </c>
      <c r="G24" s="110" t="s">
        <v>113</v>
      </c>
      <c r="H24" s="107"/>
      <c r="I24" s="107"/>
      <c r="J24" s="5"/>
      <c r="K24" s="5"/>
      <c r="L24" s="5"/>
      <c r="M24" s="5"/>
      <c r="N24" s="5"/>
      <c r="O24" s="5"/>
    </row>
    <row r="25" spans="1:15">
      <c r="A25" s="2">
        <v>24</v>
      </c>
      <c r="B25" s="73" t="s">
        <v>114</v>
      </c>
      <c r="C25" s="3" t="s">
        <v>8</v>
      </c>
      <c r="D25" s="72" t="s">
        <v>9</v>
      </c>
      <c r="E25" s="73" t="s">
        <v>10</v>
      </c>
      <c r="F25" s="72" t="s">
        <v>115</v>
      </c>
      <c r="G25" s="110" t="s">
        <v>116</v>
      </c>
      <c r="H25" s="107"/>
      <c r="I25" s="107"/>
      <c r="J25" s="5"/>
      <c r="K25" s="5"/>
      <c r="L25" s="5"/>
      <c r="M25" s="5"/>
      <c r="N25" s="5"/>
      <c r="O25" s="5"/>
    </row>
    <row r="26" spans="1:15">
      <c r="A26" s="2">
        <v>25</v>
      </c>
      <c r="B26" s="3" t="s">
        <v>117</v>
      </c>
      <c r="C26" s="3" t="s">
        <v>118</v>
      </c>
      <c r="D26" s="3" t="s">
        <v>119</v>
      </c>
      <c r="E26" s="4" t="s">
        <v>120</v>
      </c>
      <c r="F26" s="3" t="s">
        <v>121</v>
      </c>
      <c r="G26" s="108" t="s">
        <v>122</v>
      </c>
      <c r="H26" s="67"/>
      <c r="I26" s="67"/>
      <c r="J26" s="5"/>
      <c r="K26" s="5"/>
      <c r="L26" s="5"/>
      <c r="M26" s="5"/>
      <c r="N26" s="5"/>
      <c r="O26" s="5"/>
    </row>
    <row r="27" spans="1:15">
      <c r="A27" s="2">
        <v>26</v>
      </c>
      <c r="B27" s="3" t="s">
        <v>123</v>
      </c>
      <c r="C27" s="3" t="s">
        <v>124</v>
      </c>
      <c r="D27" s="3" t="s">
        <v>125</v>
      </c>
      <c r="E27" s="6" t="s">
        <v>126</v>
      </c>
      <c r="F27" s="3" t="s">
        <v>127</v>
      </c>
      <c r="G27" s="108" t="s">
        <v>128</v>
      </c>
      <c r="H27" s="67"/>
      <c r="I27" s="67"/>
      <c r="J27" s="5"/>
      <c r="K27" s="5"/>
      <c r="L27" s="5"/>
      <c r="M27" s="5"/>
      <c r="N27" s="5"/>
      <c r="O27" s="5"/>
    </row>
    <row r="28" spans="1:15">
      <c r="A28" s="2">
        <v>27</v>
      </c>
      <c r="B28" s="3" t="s">
        <v>129</v>
      </c>
      <c r="C28" s="3" t="s">
        <v>130</v>
      </c>
      <c r="D28" s="3" t="s">
        <v>131</v>
      </c>
      <c r="E28" s="4" t="s">
        <v>132</v>
      </c>
      <c r="F28" s="7" t="s">
        <v>133</v>
      </c>
      <c r="G28" s="111" t="s">
        <v>134</v>
      </c>
      <c r="H28" s="67"/>
      <c r="I28" s="67"/>
      <c r="J28" s="5"/>
      <c r="K28" s="5"/>
      <c r="L28" s="5"/>
      <c r="M28" s="5"/>
      <c r="N28" s="5"/>
      <c r="O28" s="5"/>
    </row>
    <row r="29" spans="1:15">
      <c r="A29" s="2">
        <v>28</v>
      </c>
      <c r="B29" s="3" t="s">
        <v>135</v>
      </c>
      <c r="C29" s="3" t="s">
        <v>136</v>
      </c>
      <c r="D29" s="3" t="s">
        <v>137</v>
      </c>
      <c r="E29" s="4" t="s">
        <v>138</v>
      </c>
      <c r="F29" s="3" t="s">
        <v>139</v>
      </c>
      <c r="G29" s="108" t="s">
        <v>140</v>
      </c>
      <c r="H29" s="67"/>
      <c r="I29" s="67"/>
      <c r="J29" s="5"/>
      <c r="K29" s="5"/>
      <c r="L29" s="5"/>
      <c r="M29" s="5"/>
      <c r="N29" s="5"/>
      <c r="O29" s="5"/>
    </row>
    <row r="30" spans="1:15">
      <c r="A30" s="2">
        <v>29</v>
      </c>
      <c r="B30" s="73" t="s">
        <v>141</v>
      </c>
      <c r="C30" s="3" t="s">
        <v>142</v>
      </c>
      <c r="D30" s="72" t="s">
        <v>143</v>
      </c>
      <c r="E30" s="73" t="s">
        <v>144</v>
      </c>
      <c r="F30" s="72" t="s">
        <v>145</v>
      </c>
      <c r="G30" s="110" t="s">
        <v>146</v>
      </c>
      <c r="H30" s="107"/>
      <c r="I30" s="107"/>
      <c r="J30" s="5"/>
      <c r="K30" s="5"/>
      <c r="L30" s="5"/>
      <c r="M30" s="5"/>
      <c r="N30" s="5"/>
      <c r="O30" s="5"/>
    </row>
    <row r="31" spans="1:15">
      <c r="A31" s="2">
        <v>30</v>
      </c>
      <c r="B31" s="3" t="s">
        <v>147</v>
      </c>
      <c r="C31" s="3" t="s">
        <v>118</v>
      </c>
      <c r="D31" s="3" t="s">
        <v>119</v>
      </c>
      <c r="E31" s="4" t="s">
        <v>120</v>
      </c>
      <c r="F31" s="3" t="s">
        <v>148</v>
      </c>
      <c r="G31" s="108" t="s">
        <v>149</v>
      </c>
      <c r="H31" s="67"/>
      <c r="I31" s="67"/>
      <c r="J31" s="5"/>
      <c r="K31" s="5"/>
      <c r="L31" s="5"/>
      <c r="M31" s="5"/>
      <c r="N31" s="5"/>
      <c r="O31" s="5"/>
    </row>
    <row r="32" spans="1:15">
      <c r="A32" s="2">
        <v>31</v>
      </c>
      <c r="B32" s="3" t="s">
        <v>150</v>
      </c>
      <c r="C32" s="3" t="s">
        <v>151</v>
      </c>
      <c r="D32" s="3" t="s">
        <v>152</v>
      </c>
      <c r="E32" s="4" t="s">
        <v>153</v>
      </c>
      <c r="F32" s="3" t="s">
        <v>154</v>
      </c>
      <c r="G32" s="108" t="s">
        <v>155</v>
      </c>
      <c r="H32" s="67"/>
      <c r="I32" s="67"/>
      <c r="J32" s="5"/>
      <c r="K32" s="5"/>
      <c r="L32" s="5"/>
      <c r="M32" s="5"/>
      <c r="N32" s="5"/>
      <c r="O32" s="5"/>
    </row>
    <row r="33" spans="1:15">
      <c r="A33" s="2">
        <v>32</v>
      </c>
      <c r="B33" s="3" t="s">
        <v>156</v>
      </c>
      <c r="C33" s="3" t="s">
        <v>14</v>
      </c>
      <c r="D33" s="3" t="s">
        <v>15</v>
      </c>
      <c r="E33" s="3" t="s">
        <v>16</v>
      </c>
      <c r="F33" s="3" t="s">
        <v>157</v>
      </c>
      <c r="G33" s="108" t="s">
        <v>158</v>
      </c>
      <c r="H33" s="67"/>
      <c r="I33" s="67"/>
      <c r="J33" s="5"/>
      <c r="K33" s="5"/>
      <c r="L33" s="5"/>
      <c r="M33" s="5"/>
      <c r="N33" s="5"/>
      <c r="O33" s="5"/>
    </row>
    <row r="34" spans="1:15">
      <c r="A34" s="2">
        <v>33</v>
      </c>
      <c r="B34" s="3" t="s">
        <v>159</v>
      </c>
      <c r="C34" s="3" t="s">
        <v>142</v>
      </c>
      <c r="D34" s="3" t="s">
        <v>143</v>
      </c>
      <c r="E34" s="144" t="s">
        <v>144</v>
      </c>
      <c r="F34" s="3" t="s">
        <v>160</v>
      </c>
      <c r="G34" s="108" t="s">
        <v>161</v>
      </c>
      <c r="H34" s="67"/>
      <c r="I34" s="67"/>
      <c r="J34" s="5"/>
      <c r="K34" s="5"/>
      <c r="L34" s="5"/>
      <c r="M34" s="5"/>
      <c r="N34" s="5"/>
      <c r="O34" s="5"/>
    </row>
    <row r="35" spans="1:15">
      <c r="A35" s="2">
        <v>34</v>
      </c>
      <c r="B35" s="73" t="s">
        <v>163</v>
      </c>
      <c r="C35" s="3" t="s">
        <v>164</v>
      </c>
      <c r="D35" s="72" t="s">
        <v>165</v>
      </c>
      <c r="E35" s="73" t="s">
        <v>166</v>
      </c>
      <c r="F35" s="72" t="s">
        <v>167</v>
      </c>
      <c r="G35" s="110" t="s">
        <v>168</v>
      </c>
      <c r="H35" s="107"/>
      <c r="I35" s="107"/>
      <c r="J35" s="5"/>
      <c r="K35" s="5"/>
      <c r="L35" s="5"/>
      <c r="M35" s="5"/>
      <c r="N35" s="5"/>
      <c r="O35" s="5"/>
    </row>
    <row r="36" spans="1:15">
      <c r="A36" s="2">
        <v>35</v>
      </c>
      <c r="B36" s="73" t="s">
        <v>169</v>
      </c>
      <c r="C36" s="7" t="s">
        <v>106</v>
      </c>
      <c r="D36" s="72" t="s">
        <v>107</v>
      </c>
      <c r="E36" s="73" t="s">
        <v>108</v>
      </c>
      <c r="F36" s="72" t="s">
        <v>170</v>
      </c>
      <c r="G36" s="110" t="s">
        <v>171</v>
      </c>
      <c r="H36" s="107"/>
      <c r="I36" s="107"/>
      <c r="J36" s="5"/>
      <c r="K36" s="5"/>
      <c r="L36" s="5"/>
      <c r="M36" s="5"/>
      <c r="N36" s="5"/>
      <c r="O36" s="5"/>
    </row>
    <row r="37" spans="1:15">
      <c r="A37" s="2">
        <v>36</v>
      </c>
      <c r="B37" s="73" t="s">
        <v>172</v>
      </c>
      <c r="C37" s="3" t="s">
        <v>14</v>
      </c>
      <c r="D37" s="72" t="s">
        <v>15</v>
      </c>
      <c r="E37" s="73" t="s">
        <v>16</v>
      </c>
      <c r="F37" s="72" t="s">
        <v>173</v>
      </c>
      <c r="G37" s="110" t="s">
        <v>174</v>
      </c>
      <c r="H37" s="107"/>
      <c r="I37" s="107"/>
      <c r="J37" s="5"/>
      <c r="K37" s="5"/>
      <c r="L37" s="5"/>
      <c r="M37" s="5"/>
      <c r="N37" s="5"/>
      <c r="O37" s="5"/>
    </row>
    <row r="38" spans="1:15">
      <c r="A38" s="2">
        <v>37</v>
      </c>
      <c r="B38" s="3" t="s">
        <v>175</v>
      </c>
      <c r="C38" s="3" t="s">
        <v>151</v>
      </c>
      <c r="D38" s="3" t="s">
        <v>152</v>
      </c>
      <c r="E38" s="4" t="s">
        <v>153</v>
      </c>
      <c r="F38" s="7" t="s">
        <v>176</v>
      </c>
      <c r="G38" s="111" t="s">
        <v>177</v>
      </c>
      <c r="H38" s="67"/>
      <c r="I38" s="67"/>
      <c r="J38" s="5"/>
      <c r="K38" s="5"/>
      <c r="L38" s="5"/>
      <c r="M38" s="5"/>
      <c r="N38" s="5"/>
      <c r="O38" s="5"/>
    </row>
    <row r="39" spans="1:15">
      <c r="A39" s="2">
        <v>38</v>
      </c>
      <c r="B39" s="3" t="s">
        <v>178</v>
      </c>
      <c r="C39" s="3" t="s">
        <v>14</v>
      </c>
      <c r="D39" s="3" t="s">
        <v>15</v>
      </c>
      <c r="E39" s="3" t="s">
        <v>16</v>
      </c>
      <c r="F39" s="3" t="s">
        <v>179</v>
      </c>
      <c r="G39" s="108" t="s">
        <v>180</v>
      </c>
      <c r="H39" s="67"/>
      <c r="I39" s="67"/>
      <c r="J39" s="5"/>
      <c r="K39" s="5"/>
      <c r="L39" s="5"/>
      <c r="M39" s="5"/>
      <c r="N39" s="5"/>
      <c r="O39" s="5"/>
    </row>
    <row r="40" spans="1:15">
      <c r="A40" s="2">
        <v>39</v>
      </c>
      <c r="B40" s="73" t="s">
        <v>181</v>
      </c>
      <c r="C40" s="3" t="s">
        <v>182</v>
      </c>
      <c r="D40" s="72" t="s">
        <v>183</v>
      </c>
      <c r="E40" s="73" t="s">
        <v>184</v>
      </c>
      <c r="F40" s="72" t="s">
        <v>185</v>
      </c>
      <c r="G40" s="110" t="s">
        <v>186</v>
      </c>
      <c r="H40" s="107"/>
      <c r="I40" s="107"/>
      <c r="J40" s="5"/>
      <c r="K40" s="5"/>
      <c r="L40" s="5"/>
      <c r="M40" s="5"/>
      <c r="N40" s="5"/>
      <c r="O40" s="5"/>
    </row>
    <row r="41" spans="1:15">
      <c r="A41" s="2">
        <v>40</v>
      </c>
      <c r="B41" s="3" t="s">
        <v>188</v>
      </c>
      <c r="C41" s="3" t="s">
        <v>118</v>
      </c>
      <c r="D41" s="3" t="s">
        <v>119</v>
      </c>
      <c r="E41" s="4" t="s">
        <v>120</v>
      </c>
      <c r="F41" s="3" t="s">
        <v>189</v>
      </c>
      <c r="G41" s="108" t="s">
        <v>190</v>
      </c>
      <c r="H41" s="67"/>
      <c r="I41" s="67"/>
      <c r="J41" s="5"/>
      <c r="K41" s="5"/>
      <c r="L41" s="5"/>
      <c r="M41" s="5"/>
      <c r="N41" s="5"/>
      <c r="O41" s="5"/>
    </row>
    <row r="42" spans="1:15">
      <c r="A42" s="2">
        <v>41</v>
      </c>
      <c r="B42" s="132" t="s">
        <v>191</v>
      </c>
      <c r="C42" s="47" t="s">
        <v>192</v>
      </c>
      <c r="D42" s="70" t="s">
        <v>193</v>
      </c>
      <c r="E42" s="132" t="s">
        <v>194</v>
      </c>
      <c r="F42" s="70" t="s">
        <v>195</v>
      </c>
      <c r="G42" s="113" t="s">
        <v>196</v>
      </c>
      <c r="H42" s="107"/>
      <c r="I42" s="107"/>
      <c r="J42" s="5"/>
      <c r="K42" s="5"/>
      <c r="L42" s="5"/>
      <c r="M42" s="5"/>
      <c r="N42" s="5"/>
      <c r="O42" s="5"/>
    </row>
    <row r="43" spans="1:15">
      <c r="A43" s="2">
        <v>42</v>
      </c>
      <c r="B43" s="47" t="s">
        <v>197</v>
      </c>
      <c r="C43" s="47" t="s">
        <v>198</v>
      </c>
      <c r="D43" s="47" t="s">
        <v>199</v>
      </c>
      <c r="E43" s="48" t="s">
        <v>200</v>
      </c>
      <c r="F43" s="65" t="s">
        <v>201</v>
      </c>
      <c r="G43" s="112" t="s">
        <v>202</v>
      </c>
      <c r="H43" s="67"/>
      <c r="I43" s="67"/>
      <c r="J43" s="5"/>
      <c r="K43" s="5"/>
      <c r="L43" s="5"/>
      <c r="M43" s="5"/>
      <c r="N43" s="5"/>
      <c r="O43" s="5"/>
    </row>
    <row r="44" spans="1:15">
      <c r="A44" s="2">
        <v>43</v>
      </c>
      <c r="B44" s="73" t="s">
        <v>203</v>
      </c>
      <c r="C44" s="3" t="s">
        <v>204</v>
      </c>
      <c r="D44" s="3" t="s">
        <v>205</v>
      </c>
      <c r="E44" s="4" t="s">
        <v>206</v>
      </c>
      <c r="F44" s="72" t="s">
        <v>207</v>
      </c>
      <c r="G44" s="108" t="s">
        <v>208</v>
      </c>
      <c r="H44" s="67"/>
      <c r="I44" s="67"/>
      <c r="J44" s="5"/>
      <c r="K44" s="5"/>
      <c r="L44" s="5"/>
      <c r="M44" s="5"/>
      <c r="N44" s="5"/>
      <c r="O44" s="5"/>
    </row>
    <row r="45" spans="1:15">
      <c r="A45" s="2">
        <v>44</v>
      </c>
      <c r="B45" s="73" t="s">
        <v>209</v>
      </c>
      <c r="C45" s="3" t="s">
        <v>26</v>
      </c>
      <c r="D45" s="3" t="s">
        <v>27</v>
      </c>
      <c r="E45" s="4" t="s">
        <v>28</v>
      </c>
      <c r="F45" s="72" t="s">
        <v>210</v>
      </c>
      <c r="G45" s="108" t="s">
        <v>211</v>
      </c>
      <c r="H45" s="67"/>
      <c r="I45" s="67"/>
      <c r="J45" s="5"/>
      <c r="K45" s="5"/>
      <c r="L45" s="5"/>
      <c r="M45" s="5"/>
      <c r="N45" s="5"/>
      <c r="O45" s="5"/>
    </row>
    <row r="46" spans="1:15">
      <c r="A46" s="2">
        <v>45</v>
      </c>
      <c r="B46" s="3" t="s">
        <v>212</v>
      </c>
      <c r="C46" s="3" t="s">
        <v>61</v>
      </c>
      <c r="D46" s="3" t="s">
        <v>62</v>
      </c>
      <c r="E46" s="4" t="s">
        <v>63</v>
      </c>
      <c r="F46" s="3" t="s">
        <v>213</v>
      </c>
      <c r="G46" s="108" t="s">
        <v>214</v>
      </c>
      <c r="H46" s="67"/>
      <c r="I46" s="67"/>
      <c r="J46" s="5"/>
      <c r="K46" s="5"/>
      <c r="L46" s="5"/>
      <c r="M46" s="5"/>
      <c r="N46" s="5"/>
      <c r="O46" s="5"/>
    </row>
    <row r="47" spans="1:15">
      <c r="A47" s="2">
        <v>46</v>
      </c>
      <c r="B47" s="3" t="s">
        <v>215</v>
      </c>
      <c r="C47" s="3" t="s">
        <v>14</v>
      </c>
      <c r="D47" s="3" t="s">
        <v>15</v>
      </c>
      <c r="E47" s="3" t="s">
        <v>16</v>
      </c>
      <c r="F47" s="3" t="s">
        <v>216</v>
      </c>
      <c r="G47" s="108" t="s">
        <v>217</v>
      </c>
      <c r="H47" s="67"/>
      <c r="I47" s="67"/>
      <c r="J47" s="5"/>
      <c r="K47" s="5"/>
      <c r="L47" s="5"/>
      <c r="M47" s="5"/>
      <c r="N47" s="5"/>
      <c r="O47" s="5"/>
    </row>
    <row r="48" spans="1:15">
      <c r="A48" s="2">
        <v>47</v>
      </c>
      <c r="B48" s="3" t="s">
        <v>218</v>
      </c>
      <c r="C48" s="3" t="s">
        <v>41</v>
      </c>
      <c r="D48" s="3" t="s">
        <v>42</v>
      </c>
      <c r="E48" s="4" t="s">
        <v>43</v>
      </c>
      <c r="F48" s="3" t="s">
        <v>219</v>
      </c>
      <c r="G48" s="108" t="s">
        <v>220</v>
      </c>
      <c r="H48" s="67"/>
      <c r="I48" s="67"/>
      <c r="J48" s="5"/>
      <c r="K48" s="5"/>
      <c r="L48" s="5"/>
      <c r="M48" s="5"/>
      <c r="N48" s="5"/>
      <c r="O48" s="5"/>
    </row>
    <row r="49" spans="1:15">
      <c r="A49" s="2">
        <v>48</v>
      </c>
      <c r="B49" s="3" t="s">
        <v>221</v>
      </c>
      <c r="C49" s="3" t="s">
        <v>41</v>
      </c>
      <c r="D49" s="7" t="s">
        <v>42</v>
      </c>
      <c r="E49" s="4" t="s">
        <v>43</v>
      </c>
      <c r="F49" s="7" t="s">
        <v>222</v>
      </c>
      <c r="G49" s="111" t="s">
        <v>223</v>
      </c>
      <c r="H49" s="67"/>
      <c r="I49" s="67"/>
      <c r="J49" s="5"/>
      <c r="K49" s="5"/>
      <c r="L49" s="5"/>
      <c r="M49" s="5"/>
      <c r="N49" s="5"/>
      <c r="O49" s="5"/>
    </row>
    <row r="50" spans="1:15">
      <c r="A50" s="2">
        <v>49</v>
      </c>
      <c r="B50" s="73" t="s">
        <v>224</v>
      </c>
      <c r="C50" s="7" t="s">
        <v>106</v>
      </c>
      <c r="D50" s="72" t="s">
        <v>107</v>
      </c>
      <c r="E50" s="73" t="s">
        <v>108</v>
      </c>
      <c r="F50" s="72" t="s">
        <v>225</v>
      </c>
      <c r="G50" s="110" t="s">
        <v>226</v>
      </c>
      <c r="H50" s="107"/>
      <c r="I50" s="107"/>
      <c r="J50" s="5"/>
      <c r="K50" s="5"/>
      <c r="L50" s="5"/>
      <c r="M50" s="5"/>
      <c r="N50" s="5"/>
      <c r="O50" s="5"/>
    </row>
    <row r="51" spans="1:15">
      <c r="A51" s="2">
        <v>50</v>
      </c>
      <c r="B51" s="3" t="s">
        <v>227</v>
      </c>
      <c r="C51" s="3" t="s">
        <v>67</v>
      </c>
      <c r="D51" s="3" t="s">
        <v>68</v>
      </c>
      <c r="E51" s="6" t="s">
        <v>69</v>
      </c>
      <c r="F51" s="3" t="s">
        <v>228</v>
      </c>
      <c r="G51" s="108" t="s">
        <v>229</v>
      </c>
      <c r="H51" s="67"/>
      <c r="I51" s="67"/>
      <c r="J51" s="5"/>
      <c r="K51" s="5"/>
      <c r="L51" s="5"/>
      <c r="M51" s="5"/>
      <c r="N51" s="5"/>
      <c r="O51" s="5"/>
    </row>
    <row r="52" spans="1:15">
      <c r="A52" s="2">
        <v>51</v>
      </c>
      <c r="B52" s="3" t="s">
        <v>230</v>
      </c>
      <c r="C52" s="7" t="s">
        <v>231</v>
      </c>
      <c r="D52" s="3" t="s">
        <v>232</v>
      </c>
      <c r="E52" s="4" t="s">
        <v>233</v>
      </c>
      <c r="F52" s="7" t="s">
        <v>234</v>
      </c>
      <c r="G52" s="111" t="s">
        <v>235</v>
      </c>
      <c r="H52" s="67"/>
      <c r="I52" s="67"/>
      <c r="J52" s="5"/>
      <c r="K52" s="5"/>
      <c r="L52" s="5"/>
      <c r="M52" s="5"/>
      <c r="N52" s="5"/>
      <c r="O52" s="5"/>
    </row>
    <row r="53" spans="1:15">
      <c r="A53" s="2">
        <v>52</v>
      </c>
      <c r="B53" s="3" t="s">
        <v>236</v>
      </c>
      <c r="C53" s="3" t="s">
        <v>182</v>
      </c>
      <c r="D53" s="3" t="s">
        <v>183</v>
      </c>
      <c r="E53" s="73" t="s">
        <v>184</v>
      </c>
      <c r="F53" s="7" t="s">
        <v>237</v>
      </c>
      <c r="G53" s="111" t="s">
        <v>238</v>
      </c>
      <c r="H53" s="67"/>
      <c r="I53" s="67"/>
      <c r="J53" s="5"/>
      <c r="K53" s="5"/>
      <c r="L53" s="5"/>
      <c r="M53" s="5"/>
      <c r="N53" s="5"/>
      <c r="O53" s="5"/>
    </row>
    <row r="54" spans="1:15">
      <c r="A54" s="2">
        <v>53</v>
      </c>
      <c r="B54" s="3" t="s">
        <v>239</v>
      </c>
      <c r="C54" s="3" t="s">
        <v>67</v>
      </c>
      <c r="D54" s="3" t="s">
        <v>68</v>
      </c>
      <c r="E54" s="6" t="s">
        <v>69</v>
      </c>
      <c r="F54" s="3" t="s">
        <v>240</v>
      </c>
      <c r="G54" s="108" t="s">
        <v>241</v>
      </c>
      <c r="H54" s="67"/>
      <c r="I54" s="67"/>
      <c r="J54" s="5"/>
      <c r="K54" s="5"/>
      <c r="L54" s="5"/>
      <c r="M54" s="5"/>
      <c r="N54" s="5"/>
      <c r="O54" s="5"/>
    </row>
    <row r="55" spans="1:15">
      <c r="A55" s="2">
        <v>54</v>
      </c>
      <c r="B55" s="3" t="s">
        <v>242</v>
      </c>
      <c r="C55" s="3" t="s">
        <v>61</v>
      </c>
      <c r="D55" s="3" t="s">
        <v>62</v>
      </c>
      <c r="E55" s="4" t="s">
        <v>63</v>
      </c>
      <c r="F55" s="3" t="s">
        <v>243</v>
      </c>
      <c r="G55" s="108" t="s">
        <v>244</v>
      </c>
      <c r="H55" s="67"/>
      <c r="I55" s="67"/>
      <c r="J55" s="5"/>
      <c r="K55" s="5"/>
      <c r="L55" s="5"/>
      <c r="M55" s="5"/>
      <c r="N55" s="5"/>
      <c r="O55" s="5"/>
    </row>
    <row r="56" spans="1:15">
      <c r="A56" s="2">
        <v>55</v>
      </c>
      <c r="B56" s="64" t="s">
        <v>245</v>
      </c>
      <c r="C56" s="64" t="s">
        <v>246</v>
      </c>
      <c r="D56" s="64" t="s">
        <v>247</v>
      </c>
      <c r="E56" s="64" t="s">
        <v>248</v>
      </c>
      <c r="F56" s="64" t="s">
        <v>249</v>
      </c>
      <c r="G56" s="133" t="s">
        <v>250</v>
      </c>
      <c r="H56" s="49"/>
      <c r="I56" s="49"/>
      <c r="J56" s="5"/>
      <c r="K56" s="5"/>
      <c r="L56" s="5"/>
      <c r="M56" s="5"/>
      <c r="N56" s="5"/>
      <c r="O56" s="5"/>
    </row>
    <row r="57" spans="1:15">
      <c r="A57" s="2">
        <v>56</v>
      </c>
      <c r="B57" s="3" t="s">
        <v>251</v>
      </c>
      <c r="C57" s="3" t="s">
        <v>20</v>
      </c>
      <c r="D57" s="3" t="s">
        <v>21</v>
      </c>
      <c r="E57" s="4" t="s">
        <v>22</v>
      </c>
      <c r="F57" s="3" t="s">
        <v>252</v>
      </c>
      <c r="G57" s="108" t="s">
        <v>253</v>
      </c>
      <c r="H57" s="67"/>
      <c r="I57" s="67"/>
      <c r="J57" s="5"/>
      <c r="K57" s="5"/>
      <c r="L57" s="5"/>
      <c r="M57" s="5"/>
      <c r="N57" s="5"/>
      <c r="O57" s="5"/>
    </row>
    <row r="58" spans="1:15">
      <c r="A58" s="2">
        <v>57</v>
      </c>
      <c r="B58" s="3" t="s">
        <v>255</v>
      </c>
      <c r="C58" s="3" t="s">
        <v>118</v>
      </c>
      <c r="D58" s="3" t="s">
        <v>119</v>
      </c>
      <c r="E58" s="4" t="s">
        <v>120</v>
      </c>
      <c r="F58" s="7" t="s">
        <v>256</v>
      </c>
      <c r="G58" s="111" t="s">
        <v>257</v>
      </c>
      <c r="H58" s="67"/>
      <c r="I58" s="67"/>
      <c r="J58" s="5"/>
      <c r="K58" s="5"/>
      <c r="L58" s="5"/>
      <c r="M58" s="5"/>
      <c r="N58" s="5"/>
      <c r="O58" s="5"/>
    </row>
    <row r="59" spans="1:15">
      <c r="A59" s="2">
        <v>58</v>
      </c>
      <c r="B59" s="3" t="s">
        <v>258</v>
      </c>
      <c r="C59" s="3" t="s">
        <v>118</v>
      </c>
      <c r="D59" s="3" t="s">
        <v>119</v>
      </c>
      <c r="E59" s="4" t="s">
        <v>120</v>
      </c>
      <c r="F59" s="7" t="s">
        <v>259</v>
      </c>
      <c r="G59" s="111" t="s">
        <v>260</v>
      </c>
      <c r="H59" s="67"/>
      <c r="I59" s="67"/>
      <c r="J59" s="5"/>
      <c r="K59" s="5"/>
      <c r="L59" s="5"/>
      <c r="M59" s="5"/>
      <c r="N59" s="5"/>
      <c r="O59" s="5"/>
    </row>
    <row r="60" spans="1:15">
      <c r="A60" s="2">
        <v>59</v>
      </c>
      <c r="B60" s="3" t="s">
        <v>261</v>
      </c>
      <c r="C60" s="3" t="s">
        <v>26</v>
      </c>
      <c r="D60" s="3" t="s">
        <v>27</v>
      </c>
      <c r="E60" s="4" t="s">
        <v>28</v>
      </c>
      <c r="F60" s="3" t="s">
        <v>262</v>
      </c>
      <c r="G60" s="108" t="s">
        <v>263</v>
      </c>
      <c r="H60" s="67"/>
      <c r="I60" s="67"/>
      <c r="J60" s="5"/>
      <c r="K60" s="5"/>
      <c r="L60" s="5"/>
      <c r="M60" s="5"/>
      <c r="N60" s="5"/>
      <c r="O60" s="5"/>
    </row>
    <row r="61" spans="1:15">
      <c r="A61" s="2">
        <v>60</v>
      </c>
      <c r="B61" s="3" t="s">
        <v>264</v>
      </c>
      <c r="C61" s="3" t="s">
        <v>61</v>
      </c>
      <c r="D61" s="3" t="s">
        <v>62</v>
      </c>
      <c r="E61" s="4" t="s">
        <v>63</v>
      </c>
      <c r="F61" s="3" t="s">
        <v>265</v>
      </c>
      <c r="G61" s="108" t="s">
        <v>266</v>
      </c>
      <c r="H61" s="67"/>
      <c r="I61" s="67"/>
      <c r="J61" s="5"/>
      <c r="K61" s="5"/>
      <c r="L61" s="5"/>
      <c r="M61" s="5"/>
      <c r="N61" s="5"/>
      <c r="O61" s="5"/>
    </row>
    <row r="62" spans="1:15">
      <c r="A62" s="2">
        <v>61</v>
      </c>
      <c r="B62" s="3" t="s">
        <v>267</v>
      </c>
      <c r="C62" s="7" t="s">
        <v>231</v>
      </c>
      <c r="D62" s="3" t="s">
        <v>232</v>
      </c>
      <c r="E62" s="4" t="s">
        <v>233</v>
      </c>
      <c r="F62" s="3" t="s">
        <v>268</v>
      </c>
      <c r="G62" s="108" t="s">
        <v>269</v>
      </c>
      <c r="H62" s="67"/>
      <c r="I62" s="67"/>
      <c r="J62" s="5"/>
      <c r="K62" s="5"/>
      <c r="L62" s="5"/>
      <c r="M62" s="5"/>
      <c r="N62" s="5"/>
      <c r="O62" s="5"/>
    </row>
    <row r="63" spans="1:15">
      <c r="A63" s="2">
        <v>62</v>
      </c>
      <c r="B63" s="143" t="s">
        <v>270</v>
      </c>
      <c r="C63" s="3" t="s">
        <v>67</v>
      </c>
      <c r="D63" s="3" t="s">
        <v>68</v>
      </c>
      <c r="E63" s="6" t="s">
        <v>69</v>
      </c>
      <c r="F63" s="64" t="s">
        <v>271</v>
      </c>
      <c r="G63" s="133" t="s">
        <v>272</v>
      </c>
      <c r="H63" s="49"/>
      <c r="I63" s="49"/>
      <c r="J63" s="5"/>
      <c r="K63" s="5"/>
      <c r="L63" s="5"/>
      <c r="M63" s="5"/>
      <c r="N63" s="5"/>
      <c r="O63" s="5"/>
    </row>
    <row r="64" spans="1:15">
      <c r="A64" s="2">
        <v>63</v>
      </c>
      <c r="B64" s="3" t="s">
        <v>273</v>
      </c>
      <c r="C64" s="3" t="s">
        <v>274</v>
      </c>
      <c r="D64" s="3" t="s">
        <v>275</v>
      </c>
      <c r="E64" s="4" t="s">
        <v>276</v>
      </c>
      <c r="F64" s="3" t="s">
        <v>277</v>
      </c>
      <c r="G64" s="108" t="s">
        <v>278</v>
      </c>
      <c r="H64" s="67"/>
      <c r="I64" s="67"/>
      <c r="J64" s="5"/>
      <c r="K64" s="5"/>
      <c r="L64" s="5"/>
      <c r="M64" s="5"/>
      <c r="N64" s="5"/>
      <c r="O64" s="5"/>
    </row>
    <row r="65" spans="1:15">
      <c r="A65" s="2">
        <v>64</v>
      </c>
      <c r="B65" s="3" t="s">
        <v>279</v>
      </c>
      <c r="C65" s="3" t="s">
        <v>26</v>
      </c>
      <c r="D65" s="3" t="s">
        <v>27</v>
      </c>
      <c r="E65" s="4" t="s">
        <v>28</v>
      </c>
      <c r="F65" s="7" t="s">
        <v>280</v>
      </c>
      <c r="G65" s="111" t="s">
        <v>281</v>
      </c>
      <c r="H65" s="67"/>
      <c r="I65" s="67"/>
      <c r="J65" s="5"/>
      <c r="K65" s="5"/>
      <c r="L65" s="5"/>
      <c r="M65" s="5"/>
      <c r="N65" s="5"/>
      <c r="O65" s="5"/>
    </row>
    <row r="66" spans="1:15">
      <c r="A66" s="2">
        <v>65</v>
      </c>
      <c r="B66" s="3" t="s">
        <v>282</v>
      </c>
      <c r="C66" s="3" t="s">
        <v>124</v>
      </c>
      <c r="D66" s="3" t="s">
        <v>125</v>
      </c>
      <c r="E66" s="6" t="s">
        <v>126</v>
      </c>
      <c r="F66" s="3" t="s">
        <v>283</v>
      </c>
      <c r="G66" s="108" t="s">
        <v>284</v>
      </c>
      <c r="H66" s="67"/>
      <c r="I66" s="67"/>
      <c r="J66" s="5"/>
      <c r="K66" s="5"/>
      <c r="L66" s="5"/>
      <c r="M66" s="5"/>
      <c r="N66" s="5"/>
      <c r="O66" s="5"/>
    </row>
    <row r="67" spans="1:15">
      <c r="A67" s="2">
        <v>66</v>
      </c>
      <c r="B67" s="3" t="s">
        <v>285</v>
      </c>
      <c r="C67" s="3" t="s">
        <v>8</v>
      </c>
      <c r="D67" s="3" t="s">
        <v>9</v>
      </c>
      <c r="E67" s="4" t="s">
        <v>10</v>
      </c>
      <c r="F67" s="3" t="s">
        <v>286</v>
      </c>
      <c r="G67" s="108" t="s">
        <v>287</v>
      </c>
      <c r="H67" s="67"/>
      <c r="I67" s="67"/>
      <c r="J67" s="5"/>
      <c r="K67" s="5"/>
      <c r="L67" s="5"/>
      <c r="M67" s="5"/>
      <c r="N67" s="5"/>
      <c r="O67" s="5"/>
    </row>
    <row r="68" spans="1:15">
      <c r="A68" s="2">
        <v>67</v>
      </c>
      <c r="B68" s="3" t="s">
        <v>288</v>
      </c>
      <c r="C68" s="3" t="s">
        <v>204</v>
      </c>
      <c r="D68" s="3" t="s">
        <v>205</v>
      </c>
      <c r="E68" s="4" t="s">
        <v>206</v>
      </c>
      <c r="F68" s="3" t="s">
        <v>289</v>
      </c>
      <c r="G68" s="108" t="s">
        <v>290</v>
      </c>
      <c r="H68" s="67"/>
      <c r="I68" s="67"/>
      <c r="J68" s="5"/>
      <c r="K68" s="5"/>
      <c r="L68" s="5"/>
      <c r="M68" s="5"/>
      <c r="N68" s="5"/>
      <c r="O68" s="5"/>
    </row>
    <row r="69" spans="1:15">
      <c r="A69" s="2">
        <v>68</v>
      </c>
      <c r="B69" s="3" t="s">
        <v>291</v>
      </c>
      <c r="C69" s="3" t="s">
        <v>292</v>
      </c>
      <c r="D69" s="3" t="s">
        <v>293</v>
      </c>
      <c r="E69" s="4" t="s">
        <v>294</v>
      </c>
      <c r="F69" s="3" t="s">
        <v>295</v>
      </c>
      <c r="G69" s="108" t="s">
        <v>296</v>
      </c>
      <c r="H69" s="67"/>
      <c r="I69" s="67"/>
      <c r="J69" s="5"/>
      <c r="K69" s="5"/>
      <c r="L69" s="5"/>
      <c r="M69" s="5"/>
      <c r="N69" s="5"/>
      <c r="O69" s="5"/>
    </row>
    <row r="70" spans="1:15">
      <c r="A70" s="2">
        <v>69</v>
      </c>
      <c r="B70" s="3" t="s">
        <v>297</v>
      </c>
      <c r="C70" s="3" t="s">
        <v>41</v>
      </c>
      <c r="D70" s="7" t="s">
        <v>42</v>
      </c>
      <c r="E70" s="4" t="s">
        <v>43</v>
      </c>
      <c r="F70" s="3" t="s">
        <v>298</v>
      </c>
      <c r="G70" s="108" t="s">
        <v>299</v>
      </c>
      <c r="H70" s="67"/>
      <c r="I70" s="67"/>
      <c r="J70" s="5"/>
      <c r="K70" s="5"/>
      <c r="L70" s="5"/>
      <c r="M70" s="5"/>
      <c r="N70" s="5"/>
      <c r="O70" s="5"/>
    </row>
    <row r="71" spans="1:15">
      <c r="A71" s="2">
        <v>70</v>
      </c>
      <c r="B71" s="3" t="s">
        <v>300</v>
      </c>
      <c r="C71" s="3" t="s">
        <v>41</v>
      </c>
      <c r="D71" s="7" t="s">
        <v>42</v>
      </c>
      <c r="E71" s="4" t="s">
        <v>43</v>
      </c>
      <c r="F71" s="7" t="s">
        <v>301</v>
      </c>
      <c r="G71" s="111" t="s">
        <v>302</v>
      </c>
      <c r="H71" s="67"/>
      <c r="I71" s="67"/>
      <c r="J71" s="5"/>
      <c r="K71" s="5"/>
      <c r="L71" s="5"/>
      <c r="M71" s="5"/>
      <c r="N71" s="5"/>
      <c r="O71" s="5"/>
    </row>
    <row r="72" spans="1:15">
      <c r="A72" s="2">
        <v>71</v>
      </c>
      <c r="B72" s="3" t="s">
        <v>303</v>
      </c>
      <c r="C72" s="3" t="s">
        <v>304</v>
      </c>
      <c r="D72" s="3" t="s">
        <v>305</v>
      </c>
      <c r="E72" s="4" t="s">
        <v>306</v>
      </c>
      <c r="F72" s="3" t="s">
        <v>307</v>
      </c>
      <c r="G72" s="108" t="s">
        <v>308</v>
      </c>
      <c r="H72" s="67"/>
      <c r="I72" s="67"/>
      <c r="J72" s="5"/>
      <c r="K72" s="5"/>
      <c r="L72" s="5"/>
      <c r="M72" s="5"/>
      <c r="N72" s="5"/>
      <c r="O72" s="5"/>
    </row>
    <row r="73" spans="1:15">
      <c r="A73" s="2">
        <v>72</v>
      </c>
      <c r="B73" s="3" t="s">
        <v>498</v>
      </c>
      <c r="C73" s="3" t="s">
        <v>35</v>
      </c>
      <c r="D73" s="3" t="s">
        <v>36</v>
      </c>
      <c r="E73" s="4" t="s">
        <v>37</v>
      </c>
      <c r="F73" s="3" t="s">
        <v>499</v>
      </c>
      <c r="G73" s="108" t="s">
        <v>500</v>
      </c>
      <c r="H73" s="152">
        <v>44959</v>
      </c>
      <c r="I73" s="152">
        <v>45324</v>
      </c>
      <c r="J73" s="5"/>
      <c r="K73" s="5"/>
      <c r="L73" s="5"/>
      <c r="M73" s="5"/>
      <c r="N73" s="5"/>
      <c r="O73" s="5"/>
    </row>
    <row r="74" spans="1:15">
      <c r="A74" s="2">
        <v>73</v>
      </c>
      <c r="B74" s="3" t="s">
        <v>309</v>
      </c>
      <c r="C74" s="3" t="s">
        <v>61</v>
      </c>
      <c r="D74" s="3" t="s">
        <v>62</v>
      </c>
      <c r="E74" s="4" t="s">
        <v>63</v>
      </c>
      <c r="F74" s="3" t="s">
        <v>310</v>
      </c>
      <c r="G74" s="108" t="s">
        <v>311</v>
      </c>
      <c r="H74" s="67"/>
      <c r="I74" s="67"/>
      <c r="J74" s="5"/>
      <c r="K74" s="5"/>
      <c r="L74" s="5"/>
      <c r="M74" s="5"/>
      <c r="N74" s="5"/>
      <c r="O74" s="5"/>
    </row>
    <row r="75" spans="1:15">
      <c r="A75" s="2">
        <v>74</v>
      </c>
      <c r="B75" s="3" t="s">
        <v>312</v>
      </c>
      <c r="C75" s="3" t="s">
        <v>61</v>
      </c>
      <c r="D75" s="3" t="s">
        <v>62</v>
      </c>
      <c r="E75" s="4" t="s">
        <v>63</v>
      </c>
      <c r="F75" s="3" t="s">
        <v>313</v>
      </c>
      <c r="G75" s="108" t="s">
        <v>314</v>
      </c>
      <c r="H75" s="67"/>
      <c r="I75" s="67"/>
      <c r="J75" s="5"/>
      <c r="K75" s="5"/>
      <c r="L75" s="5"/>
      <c r="M75" s="5"/>
      <c r="N75" s="5"/>
      <c r="O75" s="5"/>
    </row>
    <row r="76" spans="1:15">
      <c r="A76" s="2">
        <v>75</v>
      </c>
      <c r="B76" s="3" t="s">
        <v>315</v>
      </c>
      <c r="C76" s="3" t="s">
        <v>55</v>
      </c>
      <c r="D76" s="3" t="s">
        <v>56</v>
      </c>
      <c r="E76" s="4" t="s">
        <v>57</v>
      </c>
      <c r="F76" s="7" t="s">
        <v>316</v>
      </c>
      <c r="G76" s="111" t="s">
        <v>317</v>
      </c>
      <c r="H76" s="67"/>
      <c r="I76" s="67"/>
      <c r="J76" s="5"/>
      <c r="K76" s="5"/>
      <c r="L76" s="5"/>
      <c r="M76" s="5"/>
      <c r="N76" s="5"/>
      <c r="O76" s="5"/>
    </row>
    <row r="77" spans="1:15">
      <c r="A77" s="2">
        <v>76</v>
      </c>
      <c r="B77" s="47" t="s">
        <v>318</v>
      </c>
      <c r="C77" s="47" t="s">
        <v>118</v>
      </c>
      <c r="D77" s="47" t="s">
        <v>119</v>
      </c>
      <c r="E77" s="48" t="s">
        <v>120</v>
      </c>
      <c r="F77" s="47" t="s">
        <v>319</v>
      </c>
      <c r="G77" s="109" t="s">
        <v>320</v>
      </c>
      <c r="H77" s="67"/>
      <c r="I77" s="67"/>
      <c r="J77" s="5"/>
      <c r="K77" s="5"/>
      <c r="L77" s="5"/>
      <c r="M77" s="5"/>
      <c r="N77" s="5"/>
      <c r="O77" s="5"/>
    </row>
    <row r="78" spans="1:15">
      <c r="A78" s="2">
        <v>77</v>
      </c>
      <c r="B78" s="3" t="s">
        <v>321</v>
      </c>
      <c r="C78" s="3" t="s">
        <v>26</v>
      </c>
      <c r="D78" s="3" t="s">
        <v>27</v>
      </c>
      <c r="E78" s="4" t="s">
        <v>28</v>
      </c>
      <c r="F78" s="3" t="s">
        <v>322</v>
      </c>
      <c r="G78" s="108" t="s">
        <v>323</v>
      </c>
      <c r="H78" s="67"/>
      <c r="I78" s="67"/>
      <c r="J78" s="5"/>
      <c r="K78" s="5"/>
      <c r="L78" s="5"/>
      <c r="M78" s="5"/>
      <c r="N78" s="5"/>
      <c r="O78" s="5"/>
    </row>
    <row r="79" spans="1:15">
      <c r="A79" s="2">
        <v>78</v>
      </c>
      <c r="B79" s="73" t="s">
        <v>324</v>
      </c>
      <c r="C79" s="3" t="s">
        <v>274</v>
      </c>
      <c r="D79" s="72" t="s">
        <v>275</v>
      </c>
      <c r="E79" s="73" t="s">
        <v>276</v>
      </c>
      <c r="F79" s="72" t="s">
        <v>325</v>
      </c>
      <c r="G79" s="110" t="s">
        <v>326</v>
      </c>
      <c r="H79" s="107"/>
      <c r="I79" s="107"/>
      <c r="J79" s="5"/>
      <c r="K79" s="5"/>
      <c r="L79" s="5"/>
      <c r="M79" s="5"/>
      <c r="N79" s="5"/>
      <c r="O79" s="5"/>
    </row>
    <row r="80" spans="1:15">
      <c r="A80" s="2">
        <v>79</v>
      </c>
      <c r="B80" s="3" t="s">
        <v>327</v>
      </c>
      <c r="C80" s="3" t="s">
        <v>26</v>
      </c>
      <c r="D80" s="3" t="s">
        <v>27</v>
      </c>
      <c r="E80" s="4" t="s">
        <v>28</v>
      </c>
      <c r="F80" s="3" t="s">
        <v>328</v>
      </c>
      <c r="G80" s="108" t="s">
        <v>329</v>
      </c>
      <c r="H80" s="67"/>
      <c r="I80" s="67"/>
      <c r="J80" s="5"/>
      <c r="K80" s="5"/>
      <c r="L80" s="5"/>
      <c r="M80" s="5"/>
      <c r="N80" s="5"/>
      <c r="O80" s="5"/>
    </row>
    <row r="81" spans="1:15">
      <c r="A81" s="2">
        <v>80</v>
      </c>
      <c r="B81" s="73" t="s">
        <v>330</v>
      </c>
      <c r="C81" s="3" t="s">
        <v>26</v>
      </c>
      <c r="D81" s="3" t="s">
        <v>27</v>
      </c>
      <c r="E81" s="4" t="s">
        <v>28</v>
      </c>
      <c r="F81" s="72" t="s">
        <v>331</v>
      </c>
      <c r="G81" s="108" t="s">
        <v>332</v>
      </c>
      <c r="H81" s="67"/>
      <c r="I81" s="67"/>
      <c r="J81" s="5"/>
      <c r="K81" s="5"/>
      <c r="L81" s="5"/>
      <c r="M81" s="5"/>
      <c r="N81" s="5"/>
      <c r="O81" s="5"/>
    </row>
    <row r="82" spans="1:15">
      <c r="A82" s="2">
        <v>81</v>
      </c>
      <c r="B82" s="3" t="s">
        <v>333</v>
      </c>
      <c r="C82" s="3" t="s">
        <v>61</v>
      </c>
      <c r="D82" s="3" t="s">
        <v>62</v>
      </c>
      <c r="E82" s="4" t="s">
        <v>63</v>
      </c>
      <c r="F82" s="3" t="s">
        <v>334</v>
      </c>
      <c r="G82" s="108" t="s">
        <v>335</v>
      </c>
      <c r="H82" s="67"/>
      <c r="I82" s="67"/>
      <c r="J82" s="5"/>
      <c r="K82" s="5"/>
      <c r="L82" s="5"/>
      <c r="M82" s="5"/>
      <c r="N82" s="5"/>
      <c r="O82" s="5"/>
    </row>
    <row r="83" spans="1:15">
      <c r="A83" s="2">
        <v>82</v>
      </c>
      <c r="B83" s="73" t="s">
        <v>336</v>
      </c>
      <c r="C83" s="3" t="s">
        <v>8</v>
      </c>
      <c r="D83" s="72" t="s">
        <v>9</v>
      </c>
      <c r="E83" s="73" t="s">
        <v>10</v>
      </c>
      <c r="F83" s="72" t="s">
        <v>337</v>
      </c>
      <c r="G83" s="110" t="s">
        <v>338</v>
      </c>
      <c r="H83" s="107"/>
      <c r="I83" s="107"/>
      <c r="J83" s="5"/>
      <c r="K83" s="5"/>
      <c r="L83" s="5"/>
      <c r="M83" s="5"/>
      <c r="N83" s="5"/>
      <c r="O83" s="5"/>
    </row>
    <row r="84" spans="1:15">
      <c r="A84" s="2">
        <v>83</v>
      </c>
      <c r="B84" s="3" t="s">
        <v>339</v>
      </c>
      <c r="C84" s="3" t="s">
        <v>340</v>
      </c>
      <c r="D84" s="3" t="s">
        <v>341</v>
      </c>
      <c r="E84" s="4" t="s">
        <v>342</v>
      </c>
      <c r="F84" s="3" t="s">
        <v>343</v>
      </c>
      <c r="G84" s="108" t="s">
        <v>344</v>
      </c>
      <c r="H84" s="67"/>
      <c r="I84" s="67"/>
      <c r="J84" s="5"/>
      <c r="K84" s="5"/>
      <c r="L84" s="5"/>
      <c r="M84" s="5"/>
      <c r="N84" s="5"/>
      <c r="O84" s="5"/>
    </row>
    <row r="85" spans="1:15">
      <c r="A85" s="2">
        <v>84</v>
      </c>
      <c r="B85" s="64" t="s">
        <v>345</v>
      </c>
      <c r="C85" s="64" t="s">
        <v>346</v>
      </c>
      <c r="D85" s="64" t="s">
        <v>347</v>
      </c>
      <c r="E85" s="64" t="s">
        <v>348</v>
      </c>
      <c r="F85" s="64" t="s">
        <v>349</v>
      </c>
      <c r="G85" s="133" t="s">
        <v>350</v>
      </c>
      <c r="H85" s="49"/>
      <c r="I85" s="49"/>
    </row>
    <row r="86" spans="1:15">
      <c r="A86" s="2">
        <v>85</v>
      </c>
      <c r="B86" s="3" t="s">
        <v>351</v>
      </c>
      <c r="C86" s="3" t="s">
        <v>274</v>
      </c>
      <c r="D86" s="3" t="s">
        <v>275</v>
      </c>
      <c r="E86" s="4" t="s">
        <v>276</v>
      </c>
      <c r="F86" s="3" t="s">
        <v>352</v>
      </c>
      <c r="G86" s="108" t="s">
        <v>353</v>
      </c>
      <c r="H86" s="67"/>
      <c r="I86" s="67"/>
    </row>
    <row r="87" spans="1:15">
      <c r="A87" s="2">
        <v>86</v>
      </c>
      <c r="B87" s="3" t="s">
        <v>354</v>
      </c>
      <c r="C87" s="3" t="s">
        <v>61</v>
      </c>
      <c r="D87" s="3" t="s">
        <v>62</v>
      </c>
      <c r="E87" s="4" t="s">
        <v>63</v>
      </c>
      <c r="F87" s="3" t="s">
        <v>355</v>
      </c>
      <c r="G87" s="108" t="s">
        <v>356</v>
      </c>
      <c r="H87" s="67"/>
      <c r="I87" s="67"/>
    </row>
    <row r="88" spans="1:15">
      <c r="A88" s="2">
        <v>87</v>
      </c>
      <c r="B88" s="3" t="s">
        <v>357</v>
      </c>
      <c r="C88" s="3" t="s">
        <v>67</v>
      </c>
      <c r="D88" s="3" t="s">
        <v>68</v>
      </c>
      <c r="E88" s="8" t="s">
        <v>69</v>
      </c>
      <c r="F88" s="3" t="s">
        <v>358</v>
      </c>
      <c r="G88" s="108" t="s">
        <v>359</v>
      </c>
      <c r="H88" s="68"/>
      <c r="I88" s="68"/>
    </row>
    <row r="89" spans="1:15">
      <c r="A89" s="2">
        <v>88</v>
      </c>
      <c r="B89" s="73" t="s">
        <v>360</v>
      </c>
      <c r="C89" s="3" t="s">
        <v>274</v>
      </c>
      <c r="D89" s="72" t="s">
        <v>275</v>
      </c>
      <c r="E89" s="73" t="s">
        <v>276</v>
      </c>
      <c r="F89" s="72" t="s">
        <v>361</v>
      </c>
      <c r="G89" s="134" t="s">
        <v>362</v>
      </c>
      <c r="H89" s="107"/>
      <c r="I89" s="107"/>
    </row>
    <row r="90" spans="1:15">
      <c r="A90" s="2">
        <v>89</v>
      </c>
      <c r="B90" s="145" t="s">
        <v>363</v>
      </c>
      <c r="C90" s="3" t="s">
        <v>14</v>
      </c>
      <c r="D90" s="126" t="s">
        <v>15</v>
      </c>
      <c r="E90" s="128" t="s">
        <v>16</v>
      </c>
      <c r="F90" s="126" t="s">
        <v>364</v>
      </c>
      <c r="G90" s="109" t="s">
        <v>365</v>
      </c>
      <c r="H90" s="67"/>
      <c r="I90" s="67"/>
    </row>
    <row r="91" spans="1:15">
      <c r="A91" s="2">
        <v>90</v>
      </c>
      <c r="B91" s="146" t="s">
        <v>366</v>
      </c>
      <c r="C91" s="3" t="s">
        <v>124</v>
      </c>
      <c r="D91" s="65" t="s">
        <v>125</v>
      </c>
      <c r="E91" s="131" t="s">
        <v>126</v>
      </c>
      <c r="F91" s="47" t="s">
        <v>367</v>
      </c>
      <c r="G91" s="109" t="s">
        <v>368</v>
      </c>
      <c r="H91" s="67"/>
      <c r="I91" s="67"/>
    </row>
    <row r="92" spans="1:15">
      <c r="A92" s="2">
        <v>91</v>
      </c>
      <c r="B92" s="146" t="s">
        <v>369</v>
      </c>
      <c r="C92" s="7" t="s">
        <v>82</v>
      </c>
      <c r="D92" s="65" t="s">
        <v>83</v>
      </c>
      <c r="E92" s="80" t="s">
        <v>84</v>
      </c>
      <c r="F92" s="65" t="s">
        <v>370</v>
      </c>
      <c r="G92" s="112" t="s">
        <v>371</v>
      </c>
      <c r="H92" s="67"/>
      <c r="I92" s="67"/>
    </row>
    <row r="93" spans="1:15">
      <c r="A93" s="2">
        <v>92</v>
      </c>
      <c r="B93" s="146" t="s">
        <v>373</v>
      </c>
      <c r="C93" s="3" t="s">
        <v>14</v>
      </c>
      <c r="D93" s="65" t="s">
        <v>15</v>
      </c>
      <c r="E93" s="81" t="s">
        <v>16</v>
      </c>
      <c r="F93" s="47" t="s">
        <v>374</v>
      </c>
      <c r="G93" s="109" t="s">
        <v>375</v>
      </c>
      <c r="H93" s="67"/>
      <c r="I93" s="67"/>
    </row>
    <row r="94" spans="1:15">
      <c r="A94" s="2">
        <v>93</v>
      </c>
      <c r="B94" s="146" t="s">
        <v>376</v>
      </c>
      <c r="C94" s="3" t="s">
        <v>61</v>
      </c>
      <c r="D94" s="47" t="s">
        <v>62</v>
      </c>
      <c r="E94" s="80" t="s">
        <v>63</v>
      </c>
      <c r="F94" s="47" t="s">
        <v>377</v>
      </c>
      <c r="G94" s="109" t="s">
        <v>378</v>
      </c>
      <c r="H94" s="67"/>
      <c r="I94" s="67"/>
    </row>
    <row r="95" spans="1:15">
      <c r="A95" s="2">
        <v>94</v>
      </c>
      <c r="B95" s="146" t="s">
        <v>379</v>
      </c>
      <c r="C95" s="3" t="s">
        <v>340</v>
      </c>
      <c r="D95" s="65" t="s">
        <v>341</v>
      </c>
      <c r="E95" s="80" t="s">
        <v>342</v>
      </c>
      <c r="F95" s="65" t="s">
        <v>380</v>
      </c>
      <c r="G95" s="112" t="s">
        <v>381</v>
      </c>
      <c r="H95" s="67"/>
      <c r="I95" s="67"/>
    </row>
    <row r="96" spans="1:15">
      <c r="A96" s="2">
        <v>95</v>
      </c>
      <c r="B96" s="147" t="s">
        <v>382</v>
      </c>
      <c r="C96" s="3" t="s">
        <v>55</v>
      </c>
      <c r="D96" s="65" t="s">
        <v>56</v>
      </c>
      <c r="E96" s="130" t="s">
        <v>57</v>
      </c>
      <c r="F96" s="65" t="s">
        <v>383</v>
      </c>
      <c r="G96" s="112" t="s">
        <v>384</v>
      </c>
      <c r="H96" s="67"/>
      <c r="I96" s="67"/>
    </row>
    <row r="97" spans="1:9">
      <c r="A97" s="2">
        <v>96</v>
      </c>
      <c r="B97" s="146" t="s">
        <v>385</v>
      </c>
      <c r="C97" s="3" t="s">
        <v>14</v>
      </c>
      <c r="D97" s="65" t="s">
        <v>15</v>
      </c>
      <c r="E97" s="81" t="s">
        <v>16</v>
      </c>
      <c r="F97" s="47" t="s">
        <v>386</v>
      </c>
      <c r="G97" s="109" t="s">
        <v>387</v>
      </c>
      <c r="H97" s="67"/>
      <c r="I97" s="67"/>
    </row>
    <row r="98" spans="1:9">
      <c r="A98" s="2">
        <v>97</v>
      </c>
      <c r="B98" s="146" t="s">
        <v>388</v>
      </c>
      <c r="C98" s="3" t="s">
        <v>8</v>
      </c>
      <c r="D98" s="65" t="s">
        <v>9</v>
      </c>
      <c r="E98" s="80" t="s">
        <v>10</v>
      </c>
      <c r="F98" s="47" t="s">
        <v>389</v>
      </c>
      <c r="G98" s="109" t="s">
        <v>390</v>
      </c>
      <c r="H98" s="67"/>
      <c r="I98" s="67"/>
    </row>
    <row r="99" spans="1:9">
      <c r="A99" s="2">
        <v>98</v>
      </c>
      <c r="B99" s="146" t="s">
        <v>394</v>
      </c>
      <c r="C99" s="3" t="s">
        <v>55</v>
      </c>
      <c r="D99" s="65" t="s">
        <v>56</v>
      </c>
      <c r="E99" s="80" t="s">
        <v>57</v>
      </c>
      <c r="F99" s="65" t="s">
        <v>395</v>
      </c>
      <c r="G99" s="112" t="s">
        <v>396</v>
      </c>
      <c r="H99" s="67"/>
      <c r="I99" s="67"/>
    </row>
    <row r="100" spans="1:9">
      <c r="A100" s="2">
        <v>99</v>
      </c>
      <c r="B100" s="146" t="s">
        <v>397</v>
      </c>
      <c r="C100" s="7" t="s">
        <v>106</v>
      </c>
      <c r="D100" s="65" t="s">
        <v>107</v>
      </c>
      <c r="E100" s="81" t="s">
        <v>108</v>
      </c>
      <c r="F100" s="5" t="s">
        <v>398</v>
      </c>
      <c r="G100" s="109" t="s">
        <v>399</v>
      </c>
      <c r="H100" s="67"/>
      <c r="I100" s="67"/>
    </row>
    <row r="101" spans="1:9">
      <c r="A101" s="2">
        <v>100</v>
      </c>
      <c r="B101" s="146" t="s">
        <v>400</v>
      </c>
      <c r="C101" s="3" t="s">
        <v>14</v>
      </c>
      <c r="D101" s="65" t="s">
        <v>15</v>
      </c>
      <c r="E101" s="81" t="s">
        <v>16</v>
      </c>
      <c r="F101" s="47" t="s">
        <v>401</v>
      </c>
      <c r="G101" s="109" t="s">
        <v>402</v>
      </c>
      <c r="H101" s="67"/>
      <c r="I101" s="67"/>
    </row>
    <row r="102" spans="1:9">
      <c r="A102" s="2">
        <v>101</v>
      </c>
      <c r="B102" s="146" t="s">
        <v>403</v>
      </c>
      <c r="C102" s="3" t="s">
        <v>142</v>
      </c>
      <c r="D102" s="65" t="s">
        <v>143</v>
      </c>
      <c r="E102" s="148" t="s">
        <v>144</v>
      </c>
      <c r="F102" s="47" t="s">
        <v>404</v>
      </c>
      <c r="G102" s="109" t="s">
        <v>405</v>
      </c>
      <c r="H102" s="68"/>
      <c r="I102" s="68"/>
    </row>
    <row r="103" spans="1:9">
      <c r="A103" s="2">
        <v>102</v>
      </c>
      <c r="B103" s="149" t="s">
        <v>406</v>
      </c>
      <c r="C103" s="50" t="s">
        <v>231</v>
      </c>
      <c r="D103" s="87" t="s">
        <v>232</v>
      </c>
      <c r="E103" s="129" t="s">
        <v>233</v>
      </c>
      <c r="F103" s="88" t="s">
        <v>407</v>
      </c>
      <c r="G103" s="114" t="s">
        <v>408</v>
      </c>
      <c r="H103" s="67"/>
      <c r="I103" s="67"/>
    </row>
    <row r="104" spans="1:9">
      <c r="A104" s="2">
        <v>103</v>
      </c>
      <c r="B104" s="65" t="s">
        <v>409</v>
      </c>
      <c r="C104" s="47" t="s">
        <v>41</v>
      </c>
      <c r="D104" s="65" t="s">
        <v>42</v>
      </c>
      <c r="E104" s="48" t="s">
        <v>43</v>
      </c>
      <c r="F104" s="65" t="s">
        <v>410</v>
      </c>
      <c r="G104" s="112" t="s">
        <v>411</v>
      </c>
      <c r="H104" s="67"/>
      <c r="I104" s="67"/>
    </row>
    <row r="105" spans="1:9">
      <c r="A105" s="2">
        <v>104</v>
      </c>
      <c r="B105" s="150" t="s">
        <v>412</v>
      </c>
      <c r="C105" s="7" t="s">
        <v>413</v>
      </c>
      <c r="D105" s="7" t="s">
        <v>414</v>
      </c>
      <c r="E105" s="4" t="s">
        <v>415</v>
      </c>
      <c r="F105" s="47" t="s">
        <v>416</v>
      </c>
      <c r="G105" s="109" t="s">
        <v>417</v>
      </c>
      <c r="H105" s="68"/>
      <c r="I105" s="68"/>
    </row>
    <row r="106" spans="1:9">
      <c r="A106" s="2">
        <v>105</v>
      </c>
      <c r="B106" s="151" t="s">
        <v>418</v>
      </c>
      <c r="C106" s="3" t="s">
        <v>41</v>
      </c>
      <c r="D106" s="7" t="s">
        <v>42</v>
      </c>
      <c r="E106" s="4" t="s">
        <v>43</v>
      </c>
      <c r="F106" s="47" t="s">
        <v>419</v>
      </c>
      <c r="G106" s="109" t="s">
        <v>420</v>
      </c>
      <c r="H106" s="67"/>
      <c r="I106" s="67"/>
    </row>
    <row r="107" spans="1:9">
      <c r="A107" s="2">
        <v>106</v>
      </c>
      <c r="B107" s="132" t="s">
        <v>421</v>
      </c>
      <c r="C107" s="47" t="s">
        <v>413</v>
      </c>
      <c r="D107" s="70" t="s">
        <v>414</v>
      </c>
      <c r="E107" s="132" t="s">
        <v>415</v>
      </c>
      <c r="F107" s="70" t="s">
        <v>422</v>
      </c>
      <c r="G107" s="113" t="s">
        <v>423</v>
      </c>
      <c r="H107" s="107"/>
      <c r="I107" s="107"/>
    </row>
    <row r="108" spans="1:9">
      <c r="A108" s="2">
        <v>107</v>
      </c>
      <c r="B108" s="65" t="s">
        <v>424</v>
      </c>
      <c r="C108" s="47" t="s">
        <v>14</v>
      </c>
      <c r="D108" s="65" t="s">
        <v>15</v>
      </c>
      <c r="E108" s="47" t="s">
        <v>16</v>
      </c>
      <c r="F108" s="47" t="s">
        <v>425</v>
      </c>
      <c r="G108" s="109" t="s">
        <v>426</v>
      </c>
      <c r="H108" s="67"/>
      <c r="I108" s="67"/>
    </row>
    <row r="109" spans="1:9">
      <c r="A109" s="2">
        <v>108</v>
      </c>
      <c r="B109" s="65" t="s">
        <v>427</v>
      </c>
      <c r="C109" s="47" t="s">
        <v>151</v>
      </c>
      <c r="D109" s="65" t="s">
        <v>152</v>
      </c>
      <c r="E109" s="48" t="s">
        <v>153</v>
      </c>
      <c r="F109" s="47" t="s">
        <v>428</v>
      </c>
      <c r="G109" s="109" t="s">
        <v>429</v>
      </c>
      <c r="H109" s="67"/>
      <c r="I109" s="67"/>
    </row>
    <row r="116" spans="10:15">
      <c r="J116" s="9"/>
      <c r="K116" s="9"/>
      <c r="L116" s="9"/>
      <c r="M116" s="9"/>
      <c r="N116" s="9"/>
      <c r="O116" s="9"/>
    </row>
    <row r="117" spans="10:15">
      <c r="J117" s="9"/>
      <c r="K117" s="9"/>
      <c r="L117" s="9"/>
      <c r="M117" s="9"/>
      <c r="N117" s="9"/>
      <c r="O117" s="9"/>
    </row>
  </sheetData>
  <autoFilter ref="A1:O109" xr:uid="{00000000-0001-0000-0300-000000000000}"/>
  <pageMargins left="0.511811024" right="0.511811024" top="0.78740157499999996" bottom="0.78740157499999996" header="0.31496062000000002" footer="0.31496062000000002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106E-2D14-45EA-944D-4F80F5F75F96}">
  <sheetPr>
    <tabColor rgb="FFF4B084"/>
    <pageSetUpPr fitToPage="1"/>
  </sheetPr>
  <dimension ref="A1:G81"/>
  <sheetViews>
    <sheetView topLeftCell="A72" workbookViewId="0"/>
  </sheetViews>
  <sheetFormatPr defaultRowHeight="15"/>
  <cols>
    <col min="1" max="1" width="12.28515625" style="22" bestFit="1" customWidth="1"/>
    <col min="2" max="2" width="58.42578125" style="22" bestFit="1" customWidth="1"/>
    <col min="3" max="3" width="12.5703125" style="22" customWidth="1"/>
    <col min="4" max="4" width="18.7109375" style="22" customWidth="1"/>
    <col min="5" max="5" width="17.7109375" style="22" customWidth="1"/>
    <col min="6" max="6" width="22.5703125" style="22" customWidth="1"/>
    <col min="7" max="16384" width="9.140625" style="22"/>
  </cols>
  <sheetData>
    <row r="1" spans="1:7" ht="35.25" customHeight="1">
      <c r="A1" s="329" t="s">
        <v>430</v>
      </c>
      <c r="B1" s="329"/>
      <c r="C1" s="329"/>
      <c r="D1" s="329"/>
      <c r="E1" s="329"/>
      <c r="F1" s="329"/>
      <c r="G1" s="10"/>
    </row>
    <row r="2" spans="1:7" ht="21" customHeight="1">
      <c r="A2" s="23"/>
      <c r="B2" s="23"/>
      <c r="C2" s="23"/>
      <c r="D2" s="23"/>
      <c r="E2" s="23"/>
      <c r="F2" s="23"/>
      <c r="G2" s="10"/>
    </row>
    <row r="3" spans="1:7" ht="15.75">
      <c r="A3" s="25"/>
      <c r="B3" s="26" t="s">
        <v>431</v>
      </c>
      <c r="C3" s="142">
        <v>44993</v>
      </c>
      <c r="D3" s="142"/>
      <c r="E3" s="27"/>
      <c r="F3" s="28"/>
      <c r="G3" s="10"/>
    </row>
    <row r="4" spans="1:7" ht="8.25" customHeight="1">
      <c r="A4" s="331"/>
      <c r="B4" s="331"/>
      <c r="C4" s="29"/>
      <c r="D4" s="27"/>
      <c r="E4" s="27"/>
      <c r="F4" s="28"/>
      <c r="G4" s="10"/>
    </row>
    <row r="5" spans="1:7" ht="21.75" customHeight="1">
      <c r="A5" s="332" t="s">
        <v>432</v>
      </c>
      <c r="B5" s="332"/>
      <c r="C5" s="29"/>
      <c r="D5" s="27"/>
      <c r="E5" s="27"/>
      <c r="F5" s="28"/>
      <c r="G5" s="10"/>
    </row>
    <row r="6" spans="1:7" ht="42.75" customHeight="1">
      <c r="A6" s="389" t="s">
        <v>433</v>
      </c>
      <c r="B6" s="389"/>
      <c r="C6" s="389"/>
      <c r="D6" s="389"/>
      <c r="E6" s="389"/>
      <c r="F6" s="389"/>
      <c r="G6" s="10"/>
    </row>
    <row r="7" spans="1:7" ht="23.25" customHeight="1">
      <c r="A7" s="334" t="s">
        <v>434</v>
      </c>
      <c r="B7" s="335"/>
      <c r="C7" s="336"/>
      <c r="D7" s="340" t="s">
        <v>435</v>
      </c>
      <c r="E7" s="385" t="s">
        <v>436</v>
      </c>
      <c r="F7" s="340"/>
      <c r="G7" s="10"/>
    </row>
    <row r="8" spans="1:7" ht="24" customHeight="1">
      <c r="A8" s="343" t="s">
        <v>437</v>
      </c>
      <c r="B8" s="344"/>
      <c r="C8" s="345"/>
      <c r="D8" s="381"/>
      <c r="E8" s="386"/>
      <c r="F8" s="342"/>
      <c r="G8" s="10"/>
    </row>
    <row r="9" spans="1:7" ht="43.5" customHeight="1">
      <c r="A9" s="347" t="s">
        <v>438</v>
      </c>
      <c r="B9" s="349" t="s">
        <v>439</v>
      </c>
      <c r="C9" s="391" t="s">
        <v>440</v>
      </c>
      <c r="D9" s="338"/>
      <c r="E9" s="387" t="s">
        <v>442</v>
      </c>
      <c r="F9" s="51" t="s">
        <v>443</v>
      </c>
      <c r="G9" s="10"/>
    </row>
    <row r="10" spans="1:7" ht="52.5" customHeight="1">
      <c r="A10" s="347"/>
      <c r="B10" s="349"/>
      <c r="C10" s="391"/>
      <c r="D10" s="390"/>
      <c r="E10" s="388"/>
      <c r="F10" s="52" t="s">
        <v>501</v>
      </c>
      <c r="G10" s="10"/>
    </row>
    <row r="11" spans="1:7">
      <c r="A11" s="353" t="s">
        <v>445</v>
      </c>
      <c r="B11" s="53" t="s">
        <v>41</v>
      </c>
      <c r="C11" s="53" t="s">
        <v>42</v>
      </c>
      <c r="D11" s="31">
        <f>E11+F11</f>
        <v>7</v>
      </c>
      <c r="E11" s="31">
        <v>7</v>
      </c>
      <c r="F11" s="157">
        <v>0</v>
      </c>
      <c r="G11" s="32"/>
    </row>
    <row r="12" spans="1:7">
      <c r="A12" s="354"/>
      <c r="B12" s="13" t="s">
        <v>61</v>
      </c>
      <c r="C12" s="13" t="s">
        <v>62</v>
      </c>
      <c r="D12" s="33">
        <f>E12+F12</f>
        <v>11</v>
      </c>
      <c r="E12" s="33">
        <v>11</v>
      </c>
      <c r="F12" s="14">
        <v>0</v>
      </c>
      <c r="G12" s="32"/>
    </row>
    <row r="13" spans="1:7">
      <c r="A13" s="354"/>
      <c r="B13" s="13" t="s">
        <v>151</v>
      </c>
      <c r="C13" s="13" t="s">
        <v>152</v>
      </c>
      <c r="D13" s="33">
        <f t="shared" ref="D13:D21" si="0">E13+F13</f>
        <v>3</v>
      </c>
      <c r="E13" s="33">
        <v>3</v>
      </c>
      <c r="F13" s="14">
        <v>0</v>
      </c>
      <c r="G13" s="32"/>
    </row>
    <row r="14" spans="1:7">
      <c r="A14" s="354"/>
      <c r="B14" s="13" t="s">
        <v>446</v>
      </c>
      <c r="C14" s="13" t="s">
        <v>447</v>
      </c>
      <c r="D14" s="33">
        <f t="shared" si="0"/>
        <v>0</v>
      </c>
      <c r="E14" s="33">
        <v>0</v>
      </c>
      <c r="F14" s="14">
        <v>0</v>
      </c>
      <c r="G14" s="32"/>
    </row>
    <row r="15" spans="1:7">
      <c r="A15" s="354"/>
      <c r="B15" s="13" t="s">
        <v>449</v>
      </c>
      <c r="C15" s="13" t="s">
        <v>450</v>
      </c>
      <c r="D15" s="33">
        <f t="shared" si="0"/>
        <v>0</v>
      </c>
      <c r="E15" s="33">
        <v>0</v>
      </c>
      <c r="F15" s="14">
        <v>0</v>
      </c>
      <c r="G15" s="32"/>
    </row>
    <row r="16" spans="1:7">
      <c r="A16" s="354"/>
      <c r="B16" s="13" t="s">
        <v>130</v>
      </c>
      <c r="C16" s="13" t="s">
        <v>131</v>
      </c>
      <c r="D16" s="33">
        <f t="shared" si="0"/>
        <v>1</v>
      </c>
      <c r="E16" s="33">
        <v>1</v>
      </c>
      <c r="F16" s="14">
        <v>0</v>
      </c>
      <c r="G16" s="32"/>
    </row>
    <row r="17" spans="1:7" ht="30">
      <c r="A17" s="354"/>
      <c r="B17" s="13" t="s">
        <v>413</v>
      </c>
      <c r="C17" s="13" t="s">
        <v>414</v>
      </c>
      <c r="D17" s="33">
        <f t="shared" si="0"/>
        <v>2</v>
      </c>
      <c r="E17" s="33">
        <v>2</v>
      </c>
      <c r="F17" s="14">
        <v>0</v>
      </c>
      <c r="G17" s="32"/>
    </row>
    <row r="18" spans="1:7" ht="30">
      <c r="A18" s="354"/>
      <c r="B18" s="13" t="s">
        <v>192</v>
      </c>
      <c r="C18" s="13" t="s">
        <v>193</v>
      </c>
      <c r="D18" s="33">
        <f t="shared" si="0"/>
        <v>1</v>
      </c>
      <c r="E18" s="34">
        <v>1</v>
      </c>
      <c r="F18" s="14">
        <v>0</v>
      </c>
      <c r="G18" s="32"/>
    </row>
    <row r="19" spans="1:7" ht="15" customHeight="1">
      <c r="A19" s="354"/>
      <c r="B19" s="13" t="s">
        <v>124</v>
      </c>
      <c r="C19" s="13" t="s">
        <v>125</v>
      </c>
      <c r="D19" s="33">
        <f t="shared" si="0"/>
        <v>3</v>
      </c>
      <c r="E19" s="33">
        <v>3</v>
      </c>
      <c r="F19" s="14">
        <v>0</v>
      </c>
      <c r="G19" s="32"/>
    </row>
    <row r="20" spans="1:7">
      <c r="A20" s="354"/>
      <c r="B20" s="13" t="s">
        <v>136</v>
      </c>
      <c r="C20" s="13" t="s">
        <v>137</v>
      </c>
      <c r="D20" s="33">
        <f t="shared" si="0"/>
        <v>1</v>
      </c>
      <c r="E20" s="33">
        <v>1</v>
      </c>
      <c r="F20" s="14">
        <v>0</v>
      </c>
      <c r="G20" s="32"/>
    </row>
    <row r="21" spans="1:7">
      <c r="A21" s="355"/>
      <c r="B21" s="57" t="s">
        <v>26</v>
      </c>
      <c r="C21" s="57" t="s">
        <v>27</v>
      </c>
      <c r="D21" s="59">
        <f t="shared" si="0"/>
        <v>8</v>
      </c>
      <c r="E21" s="59">
        <v>8</v>
      </c>
      <c r="F21" s="60">
        <v>0</v>
      </c>
      <c r="G21" s="32"/>
    </row>
    <row r="22" spans="1:7" ht="14.25" customHeight="1">
      <c r="A22" s="328" t="s">
        <v>502</v>
      </c>
      <c r="B22" s="328"/>
      <c r="C22" s="328"/>
      <c r="D22" s="328"/>
      <c r="E22" s="328"/>
      <c r="F22" s="328"/>
      <c r="G22" s="10"/>
    </row>
    <row r="23" spans="1:7" ht="5.25" customHeight="1">
      <c r="A23" s="89"/>
      <c r="B23" s="89"/>
      <c r="C23" s="89"/>
      <c r="D23" s="89"/>
      <c r="E23" s="89"/>
      <c r="F23" s="89"/>
      <c r="G23" s="10"/>
    </row>
    <row r="24" spans="1:7" ht="23.25" customHeight="1">
      <c r="A24" s="334" t="s">
        <v>434</v>
      </c>
      <c r="B24" s="335"/>
      <c r="C24" s="336"/>
      <c r="D24" s="340" t="s">
        <v>435</v>
      </c>
      <c r="E24" s="385" t="s">
        <v>436</v>
      </c>
      <c r="F24" s="340"/>
      <c r="G24" s="10"/>
    </row>
    <row r="25" spans="1:7" ht="24" customHeight="1">
      <c r="A25" s="343" t="s">
        <v>437</v>
      </c>
      <c r="B25" s="344"/>
      <c r="C25" s="345"/>
      <c r="D25" s="381"/>
      <c r="E25" s="386"/>
      <c r="F25" s="342"/>
      <c r="G25" s="10"/>
    </row>
    <row r="26" spans="1:7" ht="40.5" customHeight="1">
      <c r="A26" s="347" t="s">
        <v>438</v>
      </c>
      <c r="B26" s="349" t="s">
        <v>439</v>
      </c>
      <c r="C26" s="351" t="s">
        <v>440</v>
      </c>
      <c r="D26" s="381"/>
      <c r="E26" s="387" t="s">
        <v>442</v>
      </c>
      <c r="F26" s="51" t="s">
        <v>443</v>
      </c>
      <c r="G26" s="10"/>
    </row>
    <row r="27" spans="1:7" ht="45" customHeight="1">
      <c r="A27" s="383"/>
      <c r="B27" s="384"/>
      <c r="C27" s="369"/>
      <c r="D27" s="382"/>
      <c r="E27" s="388"/>
      <c r="F27" s="52" t="s">
        <v>501</v>
      </c>
      <c r="G27" s="10"/>
    </row>
    <row r="28" spans="1:7" ht="15" customHeight="1">
      <c r="A28" s="357" t="s">
        <v>246</v>
      </c>
      <c r="B28" s="160" t="s">
        <v>246</v>
      </c>
      <c r="C28" s="160" t="s">
        <v>247</v>
      </c>
      <c r="D28" s="155">
        <f t="shared" ref="D28:D62" si="1">E28+F28</f>
        <v>1</v>
      </c>
      <c r="E28" s="31">
        <v>1</v>
      </c>
      <c r="F28" s="157">
        <v>0</v>
      </c>
      <c r="G28" s="32"/>
    </row>
    <row r="29" spans="1:7">
      <c r="A29" s="357"/>
      <c r="B29" s="15" t="s">
        <v>82</v>
      </c>
      <c r="C29" s="15" t="s">
        <v>83</v>
      </c>
      <c r="D29" s="91">
        <f t="shared" si="1"/>
        <v>3</v>
      </c>
      <c r="E29" s="92">
        <v>3</v>
      </c>
      <c r="F29" s="14">
        <v>0</v>
      </c>
      <c r="G29" s="32"/>
    </row>
    <row r="30" spans="1:7">
      <c r="A30" s="357"/>
      <c r="B30" s="15" t="s">
        <v>106</v>
      </c>
      <c r="C30" s="15" t="s">
        <v>107</v>
      </c>
      <c r="D30" s="91">
        <f t="shared" si="1"/>
        <v>4</v>
      </c>
      <c r="E30" s="92">
        <v>4</v>
      </c>
      <c r="F30" s="14">
        <v>0</v>
      </c>
      <c r="G30" s="32"/>
    </row>
    <row r="31" spans="1:7">
      <c r="A31" s="357"/>
      <c r="B31" s="15" t="s">
        <v>455</v>
      </c>
      <c r="C31" s="15" t="s">
        <v>456</v>
      </c>
      <c r="D31" s="91">
        <f t="shared" si="1"/>
        <v>0</v>
      </c>
      <c r="E31" s="92">
        <v>0</v>
      </c>
      <c r="F31" s="14">
        <v>0</v>
      </c>
      <c r="G31" s="32"/>
    </row>
    <row r="32" spans="1:7">
      <c r="A32" s="357"/>
      <c r="B32" s="15" t="s">
        <v>457</v>
      </c>
      <c r="C32" s="15" t="s">
        <v>458</v>
      </c>
      <c r="D32" s="31">
        <f t="shared" si="1"/>
        <v>0</v>
      </c>
      <c r="E32" s="33">
        <v>0</v>
      </c>
      <c r="F32" s="14">
        <v>0</v>
      </c>
      <c r="G32" s="32"/>
    </row>
    <row r="33" spans="1:7">
      <c r="A33" s="357"/>
      <c r="B33" s="15" t="s">
        <v>142</v>
      </c>
      <c r="C33" s="15" t="s">
        <v>143</v>
      </c>
      <c r="D33" s="33">
        <f t="shared" si="1"/>
        <v>3</v>
      </c>
      <c r="E33" s="33">
        <v>3</v>
      </c>
      <c r="F33" s="14">
        <v>0</v>
      </c>
      <c r="G33" s="32"/>
    </row>
    <row r="34" spans="1:7">
      <c r="A34" s="357"/>
      <c r="B34" s="15" t="s">
        <v>20</v>
      </c>
      <c r="C34" s="15" t="s">
        <v>21</v>
      </c>
      <c r="D34" s="33">
        <f t="shared" si="1"/>
        <v>3</v>
      </c>
      <c r="E34" s="33">
        <v>2</v>
      </c>
      <c r="F34" s="158">
        <v>1</v>
      </c>
      <c r="G34" s="32"/>
    </row>
    <row r="35" spans="1:7">
      <c r="A35" s="357"/>
      <c r="B35" s="15" t="s">
        <v>346</v>
      </c>
      <c r="C35" s="15" t="s">
        <v>347</v>
      </c>
      <c r="D35" s="33">
        <f t="shared" si="1"/>
        <v>1</v>
      </c>
      <c r="E35" s="33">
        <v>1</v>
      </c>
      <c r="F35" s="14">
        <v>0</v>
      </c>
      <c r="G35" s="32"/>
    </row>
    <row r="36" spans="1:7">
      <c r="A36" s="357"/>
      <c r="B36" s="15" t="s">
        <v>55</v>
      </c>
      <c r="C36" s="15" t="s">
        <v>56</v>
      </c>
      <c r="D36" s="33">
        <f t="shared" si="1"/>
        <v>6</v>
      </c>
      <c r="E36" s="33">
        <v>6</v>
      </c>
      <c r="F36" s="14">
        <v>0</v>
      </c>
      <c r="G36" s="32"/>
    </row>
    <row r="37" spans="1:7">
      <c r="A37" s="357"/>
      <c r="B37" s="15" t="s">
        <v>292</v>
      </c>
      <c r="C37" s="15" t="s">
        <v>293</v>
      </c>
      <c r="D37" s="33">
        <f t="shared" si="1"/>
        <v>1</v>
      </c>
      <c r="E37" s="33">
        <v>1</v>
      </c>
      <c r="F37" s="14">
        <v>0</v>
      </c>
      <c r="G37" s="32"/>
    </row>
    <row r="38" spans="1:7">
      <c r="A38" s="357"/>
      <c r="B38" s="15" t="s">
        <v>73</v>
      </c>
      <c r="C38" s="15" t="s">
        <v>74</v>
      </c>
      <c r="D38" s="33">
        <f t="shared" si="1"/>
        <v>1</v>
      </c>
      <c r="E38" s="33">
        <v>1</v>
      </c>
      <c r="F38" s="14">
        <v>0</v>
      </c>
      <c r="G38" s="32"/>
    </row>
    <row r="39" spans="1:7">
      <c r="A39" s="357"/>
      <c r="B39" s="15" t="s">
        <v>8</v>
      </c>
      <c r="C39" s="15" t="s">
        <v>9</v>
      </c>
      <c r="D39" s="33">
        <f t="shared" si="1"/>
        <v>6</v>
      </c>
      <c r="E39" s="33">
        <v>6</v>
      </c>
      <c r="F39" s="14">
        <v>0</v>
      </c>
      <c r="G39" s="32"/>
    </row>
    <row r="40" spans="1:7">
      <c r="A40" s="358"/>
      <c r="B40" s="15" t="s">
        <v>304</v>
      </c>
      <c r="C40" s="15" t="s">
        <v>305</v>
      </c>
      <c r="D40" s="33">
        <f t="shared" si="1"/>
        <v>1</v>
      </c>
      <c r="E40" s="33">
        <v>1</v>
      </c>
      <c r="F40" s="14">
        <v>0</v>
      </c>
      <c r="G40" s="32"/>
    </row>
    <row r="41" spans="1:7" ht="171" customHeight="1">
      <c r="A41" s="328" t="s">
        <v>503</v>
      </c>
      <c r="B41" s="328"/>
      <c r="C41" s="328"/>
      <c r="D41" s="328"/>
      <c r="E41" s="328"/>
      <c r="F41" s="328"/>
      <c r="G41" s="10"/>
    </row>
    <row r="42" spans="1:7" ht="5.25" customHeight="1">
      <c r="A42" s="89"/>
      <c r="B42" s="89"/>
      <c r="C42" s="89"/>
      <c r="D42" s="89"/>
      <c r="E42" s="89"/>
      <c r="F42" s="89"/>
      <c r="G42" s="10"/>
    </row>
    <row r="43" spans="1:7" ht="23.25" customHeight="1">
      <c r="A43" s="334" t="s">
        <v>434</v>
      </c>
      <c r="B43" s="335"/>
      <c r="C43" s="336"/>
      <c r="D43" s="340" t="s">
        <v>435</v>
      </c>
      <c r="E43" s="385" t="s">
        <v>436</v>
      </c>
      <c r="F43" s="340"/>
      <c r="G43" s="10"/>
    </row>
    <row r="44" spans="1:7" ht="24" customHeight="1">
      <c r="A44" s="343" t="s">
        <v>437</v>
      </c>
      <c r="B44" s="344"/>
      <c r="C44" s="345"/>
      <c r="D44" s="381"/>
      <c r="E44" s="386"/>
      <c r="F44" s="342"/>
      <c r="G44" s="10"/>
    </row>
    <row r="45" spans="1:7" ht="40.5" customHeight="1">
      <c r="A45" s="347" t="s">
        <v>438</v>
      </c>
      <c r="B45" s="349" t="s">
        <v>439</v>
      </c>
      <c r="C45" s="351" t="s">
        <v>440</v>
      </c>
      <c r="D45" s="381"/>
      <c r="E45" s="387" t="s">
        <v>442</v>
      </c>
      <c r="F45" s="51" t="s">
        <v>443</v>
      </c>
      <c r="G45" s="10"/>
    </row>
    <row r="46" spans="1:7" ht="45" customHeight="1">
      <c r="A46" s="383"/>
      <c r="B46" s="384"/>
      <c r="C46" s="369"/>
      <c r="D46" s="382"/>
      <c r="E46" s="388"/>
      <c r="F46" s="52" t="s">
        <v>501</v>
      </c>
      <c r="G46" s="10"/>
    </row>
    <row r="47" spans="1:7" ht="15" customHeight="1">
      <c r="A47" s="360" t="s">
        <v>459</v>
      </c>
      <c r="B47" s="159" t="s">
        <v>459</v>
      </c>
      <c r="C47" s="159" t="s">
        <v>460</v>
      </c>
      <c r="D47" s="33">
        <f t="shared" si="1"/>
        <v>0</v>
      </c>
      <c r="E47" s="33">
        <v>0</v>
      </c>
      <c r="F47" s="14">
        <v>0</v>
      </c>
      <c r="G47" s="32"/>
    </row>
    <row r="48" spans="1:7">
      <c r="A48" s="360"/>
      <c r="B48" s="16" t="s">
        <v>462</v>
      </c>
      <c r="C48" s="16" t="s">
        <v>463</v>
      </c>
      <c r="D48" s="33">
        <f t="shared" si="1"/>
        <v>3</v>
      </c>
      <c r="E48" s="33">
        <v>0</v>
      </c>
      <c r="F48" s="158">
        <v>3</v>
      </c>
      <c r="G48" s="32"/>
    </row>
    <row r="49" spans="1:7">
      <c r="A49" s="360"/>
      <c r="B49" s="16" t="s">
        <v>274</v>
      </c>
      <c r="C49" s="16" t="s">
        <v>275</v>
      </c>
      <c r="D49" s="33">
        <f t="shared" si="1"/>
        <v>4</v>
      </c>
      <c r="E49" s="34">
        <v>4</v>
      </c>
      <c r="F49" s="14">
        <v>0</v>
      </c>
      <c r="G49" s="32"/>
    </row>
    <row r="50" spans="1:7">
      <c r="A50" s="360"/>
      <c r="B50" s="16" t="s">
        <v>14</v>
      </c>
      <c r="C50" s="16" t="s">
        <v>15</v>
      </c>
      <c r="D50" s="33">
        <f t="shared" si="1"/>
        <v>14</v>
      </c>
      <c r="E50" s="33">
        <v>12</v>
      </c>
      <c r="F50" s="158">
        <v>2</v>
      </c>
      <c r="G50" s="32"/>
    </row>
    <row r="51" spans="1:7">
      <c r="A51" s="360"/>
      <c r="B51" s="16" t="s">
        <v>118</v>
      </c>
      <c r="C51" s="16" t="s">
        <v>119</v>
      </c>
      <c r="D51" s="33">
        <f t="shared" si="1"/>
        <v>6</v>
      </c>
      <c r="E51" s="33">
        <v>6</v>
      </c>
      <c r="F51" s="14">
        <v>0</v>
      </c>
      <c r="G51" s="32"/>
    </row>
    <row r="52" spans="1:7">
      <c r="A52" s="360"/>
      <c r="B52" s="16" t="s">
        <v>465</v>
      </c>
      <c r="C52" s="16" t="s">
        <v>466</v>
      </c>
      <c r="D52" s="33">
        <f t="shared" si="1"/>
        <v>0</v>
      </c>
      <c r="E52" s="33">
        <v>0</v>
      </c>
      <c r="F52" s="14">
        <v>0</v>
      </c>
      <c r="G52" s="32"/>
    </row>
    <row r="53" spans="1:7">
      <c r="A53" s="360"/>
      <c r="B53" s="16" t="s">
        <v>468</v>
      </c>
      <c r="C53" s="16" t="s">
        <v>469</v>
      </c>
      <c r="D53" s="33">
        <f t="shared" si="1"/>
        <v>0</v>
      </c>
      <c r="E53" s="33">
        <v>0</v>
      </c>
      <c r="F53" s="14">
        <v>0</v>
      </c>
      <c r="G53" s="32"/>
    </row>
    <row r="54" spans="1:7">
      <c r="A54" s="360"/>
      <c r="B54" s="16" t="s">
        <v>471</v>
      </c>
      <c r="C54" s="16" t="s">
        <v>472</v>
      </c>
      <c r="D54" s="33">
        <f t="shared" si="1"/>
        <v>0</v>
      </c>
      <c r="E54" s="33">
        <v>0</v>
      </c>
      <c r="F54" s="14">
        <v>0</v>
      </c>
      <c r="G54" s="32"/>
    </row>
    <row r="55" spans="1:7" ht="15" customHeight="1">
      <c r="A55" s="360"/>
      <c r="B55" s="16" t="s">
        <v>474</v>
      </c>
      <c r="C55" s="16" t="s">
        <v>475</v>
      </c>
      <c r="D55" s="33">
        <f t="shared" si="1"/>
        <v>0</v>
      </c>
      <c r="E55" s="33">
        <v>0</v>
      </c>
      <c r="F55" s="14">
        <v>0</v>
      </c>
      <c r="G55" s="32"/>
    </row>
    <row r="56" spans="1:7">
      <c r="A56" s="360"/>
      <c r="B56" s="16" t="s">
        <v>198</v>
      </c>
      <c r="C56" s="16" t="s">
        <v>199</v>
      </c>
      <c r="D56" s="33">
        <f t="shared" si="1"/>
        <v>1</v>
      </c>
      <c r="E56" s="33">
        <v>1</v>
      </c>
      <c r="F56" s="14">
        <v>0</v>
      </c>
      <c r="G56" s="32"/>
    </row>
    <row r="57" spans="1:7">
      <c r="A57" s="360"/>
      <c r="B57" s="16" t="s">
        <v>48</v>
      </c>
      <c r="C57" s="16" t="s">
        <v>49</v>
      </c>
      <c r="D57" s="33">
        <f t="shared" si="1"/>
        <v>1</v>
      </c>
      <c r="E57" s="33">
        <v>1</v>
      </c>
      <c r="F57" s="14">
        <v>0</v>
      </c>
      <c r="G57" s="32"/>
    </row>
    <row r="58" spans="1:7">
      <c r="A58" s="360"/>
      <c r="B58" s="16" t="s">
        <v>204</v>
      </c>
      <c r="C58" s="16" t="s">
        <v>205</v>
      </c>
      <c r="D58" s="33">
        <f t="shared" si="1"/>
        <v>3</v>
      </c>
      <c r="E58" s="33">
        <v>2</v>
      </c>
      <c r="F58" s="158">
        <v>1</v>
      </c>
      <c r="G58" s="32"/>
    </row>
    <row r="59" spans="1:7">
      <c r="A59" s="360"/>
      <c r="B59" s="16" t="s">
        <v>67</v>
      </c>
      <c r="C59" s="16" t="s">
        <v>68</v>
      </c>
      <c r="D59" s="33">
        <f t="shared" si="1"/>
        <v>5</v>
      </c>
      <c r="E59" s="33">
        <v>5</v>
      </c>
      <c r="F59" s="14">
        <v>0</v>
      </c>
      <c r="G59" s="32"/>
    </row>
    <row r="60" spans="1:7">
      <c r="A60" s="360"/>
      <c r="B60" s="16" t="s">
        <v>340</v>
      </c>
      <c r="C60" s="16" t="s">
        <v>341</v>
      </c>
      <c r="D60" s="33">
        <f t="shared" si="1"/>
        <v>2</v>
      </c>
      <c r="E60" s="33">
        <v>2</v>
      </c>
      <c r="F60" s="14">
        <v>0</v>
      </c>
      <c r="G60" s="32"/>
    </row>
    <row r="61" spans="1:7">
      <c r="A61" s="360"/>
      <c r="B61" s="16" t="s">
        <v>35</v>
      </c>
      <c r="C61" s="16" t="s">
        <v>36</v>
      </c>
      <c r="D61" s="33">
        <f t="shared" si="1"/>
        <v>2</v>
      </c>
      <c r="E61" s="33">
        <v>2</v>
      </c>
      <c r="F61" s="14">
        <v>0</v>
      </c>
      <c r="G61" s="32"/>
    </row>
    <row r="62" spans="1:7">
      <c r="A62" s="361"/>
      <c r="B62" s="104" t="s">
        <v>182</v>
      </c>
      <c r="C62" s="104" t="s">
        <v>183</v>
      </c>
      <c r="D62" s="59">
        <f t="shared" si="1"/>
        <v>2</v>
      </c>
      <c r="E62" s="59">
        <v>2</v>
      </c>
      <c r="F62" s="60">
        <v>0</v>
      </c>
      <c r="G62" s="32"/>
    </row>
    <row r="63" spans="1:7" ht="121.5" customHeight="1">
      <c r="A63" s="380" t="s">
        <v>504</v>
      </c>
      <c r="B63" s="380"/>
      <c r="C63" s="380"/>
      <c r="D63" s="380"/>
      <c r="E63" s="380"/>
      <c r="F63" s="380"/>
      <c r="G63" s="10"/>
    </row>
    <row r="64" spans="1:7" ht="15" customHeight="1">
      <c r="A64" s="89"/>
      <c r="B64" s="89"/>
      <c r="C64" s="89"/>
      <c r="D64" s="89"/>
      <c r="E64" s="89"/>
      <c r="F64" s="89"/>
      <c r="G64" s="10"/>
    </row>
    <row r="65" spans="1:7" ht="23.25" customHeight="1">
      <c r="A65" s="334" t="s">
        <v>434</v>
      </c>
      <c r="B65" s="335"/>
      <c r="C65" s="336"/>
      <c r="D65" s="340" t="s">
        <v>435</v>
      </c>
      <c r="E65" s="339" t="s">
        <v>436</v>
      </c>
      <c r="F65" s="340"/>
      <c r="G65" s="10"/>
    </row>
    <row r="66" spans="1:7" ht="24" customHeight="1">
      <c r="A66" s="343" t="s">
        <v>437</v>
      </c>
      <c r="B66" s="344"/>
      <c r="C66" s="345"/>
      <c r="D66" s="381"/>
      <c r="E66" s="341"/>
      <c r="F66" s="342"/>
      <c r="G66" s="10"/>
    </row>
    <row r="67" spans="1:7" ht="40.5" customHeight="1">
      <c r="A67" s="346" t="s">
        <v>438</v>
      </c>
      <c r="B67" s="348" t="s">
        <v>439</v>
      </c>
      <c r="C67" s="350" t="s">
        <v>440</v>
      </c>
      <c r="D67" s="381"/>
      <c r="E67" s="370" t="s">
        <v>442</v>
      </c>
      <c r="F67" s="51" t="s">
        <v>443</v>
      </c>
      <c r="G67" s="10"/>
    </row>
    <row r="68" spans="1:7" ht="45" customHeight="1">
      <c r="A68" s="383"/>
      <c r="B68" s="384"/>
      <c r="C68" s="369"/>
      <c r="D68" s="382"/>
      <c r="E68" s="371"/>
      <c r="F68" s="52" t="s">
        <v>501</v>
      </c>
      <c r="G68" s="10"/>
    </row>
    <row r="69" spans="1:7">
      <c r="A69" s="362" t="s">
        <v>91</v>
      </c>
      <c r="B69" s="93" t="s">
        <v>91</v>
      </c>
      <c r="C69" s="93" t="s">
        <v>92</v>
      </c>
      <c r="D69" s="156">
        <f t="shared" ref="D69:D74" si="2">E69+F69</f>
        <v>1</v>
      </c>
      <c r="E69" s="31">
        <v>1</v>
      </c>
      <c r="F69" s="157">
        <v>0</v>
      </c>
      <c r="G69" s="32"/>
    </row>
    <row r="70" spans="1:7">
      <c r="A70" s="362"/>
      <c r="B70" s="18" t="s">
        <v>164</v>
      </c>
      <c r="C70" s="18" t="s">
        <v>165</v>
      </c>
      <c r="D70" s="98">
        <f t="shared" si="2"/>
        <v>2</v>
      </c>
      <c r="E70" s="33">
        <v>1</v>
      </c>
      <c r="F70" s="158">
        <v>1</v>
      </c>
      <c r="G70" s="32"/>
    </row>
    <row r="71" spans="1:7">
      <c r="A71" s="362"/>
      <c r="B71" s="18" t="s">
        <v>479</v>
      </c>
      <c r="C71" s="18" t="s">
        <v>480</v>
      </c>
      <c r="D71" s="98">
        <f t="shared" si="2"/>
        <v>0</v>
      </c>
      <c r="E71" s="33">
        <v>0</v>
      </c>
      <c r="F71" s="14">
        <v>0</v>
      </c>
      <c r="G71" s="32"/>
    </row>
    <row r="72" spans="1:7">
      <c r="A72" s="362"/>
      <c r="B72" s="18" t="s">
        <v>231</v>
      </c>
      <c r="C72" s="18" t="s">
        <v>232</v>
      </c>
      <c r="D72" s="98">
        <f t="shared" si="2"/>
        <v>3</v>
      </c>
      <c r="E72" s="33">
        <v>3</v>
      </c>
      <c r="F72" s="14">
        <v>0</v>
      </c>
      <c r="G72" s="32"/>
    </row>
    <row r="73" spans="1:7" ht="30">
      <c r="A73" s="362"/>
      <c r="B73" s="18" t="s">
        <v>482</v>
      </c>
      <c r="C73" s="18" t="s">
        <v>483</v>
      </c>
      <c r="D73" s="98">
        <f t="shared" si="2"/>
        <v>0</v>
      </c>
      <c r="E73" s="33">
        <v>0</v>
      </c>
      <c r="F73" s="14">
        <v>0</v>
      </c>
      <c r="G73" s="32"/>
    </row>
    <row r="74" spans="1:7">
      <c r="A74" s="363"/>
      <c r="B74" s="19" t="s">
        <v>485</v>
      </c>
      <c r="C74" s="19" t="s">
        <v>486</v>
      </c>
      <c r="D74" s="154">
        <f t="shared" si="2"/>
        <v>0</v>
      </c>
      <c r="E74" s="59">
        <v>0</v>
      </c>
      <c r="F74" s="60">
        <v>0</v>
      </c>
      <c r="G74" s="32"/>
    </row>
    <row r="75" spans="1:7" ht="30.75" customHeight="1">
      <c r="A75" s="36"/>
      <c r="B75" s="36"/>
      <c r="C75" s="36"/>
      <c r="D75" s="20">
        <f>SUM(D11:D74)</f>
        <v>116</v>
      </c>
      <c r="E75" s="153">
        <f>SUM(E11:E74)</f>
        <v>108</v>
      </c>
      <c r="F75" s="103">
        <f>SUM(F11:F74)</f>
        <v>8</v>
      </c>
      <c r="G75" s="37"/>
    </row>
    <row r="76" spans="1:7" ht="41.25" customHeight="1">
      <c r="A76" s="36"/>
      <c r="B76" s="36"/>
      <c r="C76" s="36"/>
      <c r="D76" s="21"/>
      <c r="E76" s="21"/>
      <c r="F76" s="21"/>
      <c r="G76" s="37"/>
    </row>
    <row r="77" spans="1:7" ht="32.25" customHeight="1">
      <c r="A77" s="372" t="s">
        <v>488</v>
      </c>
      <c r="B77" s="373"/>
      <c r="C77" s="373"/>
      <c r="D77" s="373"/>
      <c r="E77" s="374">
        <v>127</v>
      </c>
      <c r="F77" s="375"/>
      <c r="G77" s="10"/>
    </row>
    <row r="78" spans="1:7" ht="39" customHeight="1">
      <c r="A78" s="376" t="s">
        <v>489</v>
      </c>
      <c r="B78" s="377"/>
      <c r="C78" s="377"/>
      <c r="D78" s="377"/>
      <c r="E78" s="378">
        <f>E77-D75</f>
        <v>11</v>
      </c>
      <c r="F78" s="379"/>
      <c r="G78" s="10"/>
    </row>
    <row r="79" spans="1:7">
      <c r="A79" s="331"/>
      <c r="B79" s="331"/>
      <c r="C79" s="25"/>
      <c r="D79" s="27"/>
      <c r="E79" s="27"/>
      <c r="F79" s="25"/>
      <c r="G79" s="10"/>
    </row>
    <row r="80" spans="1:7">
      <c r="A80" s="331"/>
      <c r="B80" s="331"/>
      <c r="C80" s="25"/>
      <c r="D80" s="27"/>
      <c r="E80" s="27"/>
      <c r="F80" s="25"/>
      <c r="G80" s="10"/>
    </row>
    <row r="81" spans="1:7" ht="75.75" customHeight="1">
      <c r="A81" s="328" t="s">
        <v>505</v>
      </c>
      <c r="B81" s="328"/>
      <c r="C81" s="328"/>
      <c r="D81" s="328"/>
      <c r="E81" s="328"/>
      <c r="F81" s="328"/>
      <c r="G81" s="10"/>
    </row>
  </sheetData>
  <mergeCells count="50">
    <mergeCell ref="A1:F1"/>
    <mergeCell ref="A4:B4"/>
    <mergeCell ref="A5:B5"/>
    <mergeCell ref="A6:F6"/>
    <mergeCell ref="A7:C7"/>
    <mergeCell ref="D7:D10"/>
    <mergeCell ref="E7:F8"/>
    <mergeCell ref="A8:C8"/>
    <mergeCell ref="A9:A10"/>
    <mergeCell ref="B9:B10"/>
    <mergeCell ref="C9:C10"/>
    <mergeCell ref="E9:E10"/>
    <mergeCell ref="A11:A21"/>
    <mergeCell ref="A22:F22"/>
    <mergeCell ref="A24:C24"/>
    <mergeCell ref="D24:D27"/>
    <mergeCell ref="E24:F25"/>
    <mergeCell ref="A25:C25"/>
    <mergeCell ref="A26:A27"/>
    <mergeCell ref="B26:B27"/>
    <mergeCell ref="C26:C27"/>
    <mergeCell ref="E26:E27"/>
    <mergeCell ref="A28:A40"/>
    <mergeCell ref="A41:F41"/>
    <mergeCell ref="A43:C43"/>
    <mergeCell ref="D43:D46"/>
    <mergeCell ref="E43:F44"/>
    <mergeCell ref="A44:C44"/>
    <mergeCell ref="A45:A46"/>
    <mergeCell ref="B45:B46"/>
    <mergeCell ref="C45:C46"/>
    <mergeCell ref="E45:E46"/>
    <mergeCell ref="A47:A62"/>
    <mergeCell ref="A63:F63"/>
    <mergeCell ref="A65:C65"/>
    <mergeCell ref="D65:D68"/>
    <mergeCell ref="E65:F66"/>
    <mergeCell ref="A66:C66"/>
    <mergeCell ref="A67:A68"/>
    <mergeCell ref="B67:B68"/>
    <mergeCell ref="A79:B79"/>
    <mergeCell ref="A80:B80"/>
    <mergeCell ref="A81:F81"/>
    <mergeCell ref="C67:C68"/>
    <mergeCell ref="E67:E68"/>
    <mergeCell ref="A69:A74"/>
    <mergeCell ref="A77:D77"/>
    <mergeCell ref="E77:F77"/>
    <mergeCell ref="A78:D78"/>
    <mergeCell ref="E78:F78"/>
  </mergeCells>
  <pageMargins left="0.25" right="0.25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1005-F787-4EA7-8496-09DA47C7A623}">
  <sheetPr>
    <tabColor rgb="FFB1F736"/>
    <pageSetUpPr fitToPage="1"/>
  </sheetPr>
  <dimension ref="A1:D46"/>
  <sheetViews>
    <sheetView workbookViewId="0">
      <selection activeCell="I20" sqref="I20"/>
    </sheetView>
  </sheetViews>
  <sheetFormatPr defaultRowHeight="15"/>
  <cols>
    <col min="1" max="1" width="8" style="22" customWidth="1"/>
    <col min="2" max="2" width="58.42578125" style="22" bestFit="1" customWidth="1"/>
    <col min="3" max="3" width="12.5703125" style="22" customWidth="1"/>
    <col min="4" max="4" width="15.42578125" style="22" customWidth="1"/>
    <col min="5" max="16384" width="9.140625" style="22"/>
  </cols>
  <sheetData>
    <row r="1" spans="1:4" ht="40.5" customHeight="1">
      <c r="A1" s="392" t="s">
        <v>506</v>
      </c>
      <c r="B1" s="392"/>
      <c r="C1" s="392"/>
      <c r="D1" s="392"/>
    </row>
    <row r="2" spans="1:4" ht="8.25" customHeight="1">
      <c r="A2" s="23"/>
      <c r="B2" s="23"/>
      <c r="C2" s="23"/>
      <c r="D2" s="23"/>
    </row>
    <row r="3" spans="1:4" ht="15.75">
      <c r="A3" s="25"/>
      <c r="B3" s="26" t="s">
        <v>431</v>
      </c>
      <c r="C3" s="142">
        <v>45476</v>
      </c>
      <c r="D3" s="142"/>
    </row>
    <row r="4" spans="1:4" ht="7.5" customHeight="1">
      <c r="A4" s="331"/>
      <c r="B4" s="331"/>
      <c r="C4" s="29"/>
      <c r="D4" s="27"/>
    </row>
    <row r="5" spans="1:4" ht="23.25" customHeight="1">
      <c r="A5" s="393" t="s">
        <v>507</v>
      </c>
      <c r="B5" s="394"/>
      <c r="C5" s="394"/>
      <c r="D5" s="395" t="s">
        <v>508</v>
      </c>
    </row>
    <row r="6" spans="1:4" ht="16.5" customHeight="1">
      <c r="A6" s="398" t="s">
        <v>437</v>
      </c>
      <c r="B6" s="399"/>
      <c r="C6" s="399"/>
      <c r="D6" s="396"/>
    </row>
    <row r="7" spans="1:4" ht="58.5" customHeight="1">
      <c r="A7" s="161" t="s">
        <v>438</v>
      </c>
      <c r="B7" s="162" t="s">
        <v>439</v>
      </c>
      <c r="C7" s="162" t="s">
        <v>440</v>
      </c>
      <c r="D7" s="397"/>
    </row>
    <row r="8" spans="1:4">
      <c r="A8" s="411" t="s">
        <v>445</v>
      </c>
      <c r="B8" s="164" t="s">
        <v>509</v>
      </c>
      <c r="C8" s="165" t="s">
        <v>510</v>
      </c>
      <c r="D8" s="166">
        <v>6</v>
      </c>
    </row>
    <row r="9" spans="1:4">
      <c r="A9" s="412"/>
      <c r="B9" s="167" t="s">
        <v>61</v>
      </c>
      <c r="C9" s="168" t="s">
        <v>62</v>
      </c>
      <c r="D9" s="169">
        <v>11</v>
      </c>
    </row>
    <row r="10" spans="1:4">
      <c r="A10" s="412"/>
      <c r="B10" s="167" t="s">
        <v>151</v>
      </c>
      <c r="C10" s="168" t="s">
        <v>152</v>
      </c>
      <c r="D10" s="169">
        <v>3</v>
      </c>
    </row>
    <row r="11" spans="1:4">
      <c r="A11" s="412"/>
      <c r="B11" s="167" t="s">
        <v>511</v>
      </c>
      <c r="C11" s="168" t="s">
        <v>447</v>
      </c>
      <c r="D11" s="169">
        <v>2</v>
      </c>
    </row>
    <row r="12" spans="1:4">
      <c r="A12" s="412"/>
      <c r="B12" s="167" t="s">
        <v>512</v>
      </c>
      <c r="C12" s="168" t="s">
        <v>131</v>
      </c>
      <c r="D12" s="169">
        <v>2</v>
      </c>
    </row>
    <row r="13" spans="1:4" ht="30">
      <c r="A13" s="412"/>
      <c r="B13" s="167" t="s">
        <v>513</v>
      </c>
      <c r="C13" s="168" t="s">
        <v>414</v>
      </c>
      <c r="D13" s="169">
        <v>2</v>
      </c>
    </row>
    <row r="14" spans="1:4">
      <c r="A14" s="412"/>
      <c r="B14" s="167" t="s">
        <v>514</v>
      </c>
      <c r="C14" s="168" t="s">
        <v>125</v>
      </c>
      <c r="D14" s="169">
        <v>4</v>
      </c>
    </row>
    <row r="15" spans="1:4">
      <c r="A15" s="413"/>
      <c r="B15" s="170" t="s">
        <v>515</v>
      </c>
      <c r="C15" s="171" t="s">
        <v>516</v>
      </c>
      <c r="D15" s="172">
        <v>5</v>
      </c>
    </row>
    <row r="16" spans="1:4" ht="30">
      <c r="A16" s="400" t="s">
        <v>517</v>
      </c>
      <c r="B16" s="173" t="s">
        <v>517</v>
      </c>
      <c r="C16" s="174" t="s">
        <v>518</v>
      </c>
      <c r="D16" s="175">
        <v>3</v>
      </c>
    </row>
    <row r="17" spans="1:4">
      <c r="A17" s="401"/>
      <c r="B17" s="176" t="s">
        <v>519</v>
      </c>
      <c r="C17" s="177" t="s">
        <v>83</v>
      </c>
      <c r="D17" s="178">
        <v>4</v>
      </c>
    </row>
    <row r="18" spans="1:4">
      <c r="A18" s="401"/>
      <c r="B18" s="176" t="s">
        <v>457</v>
      </c>
      <c r="C18" s="177" t="s">
        <v>458</v>
      </c>
      <c r="D18" s="178">
        <v>1</v>
      </c>
    </row>
    <row r="19" spans="1:4">
      <c r="A19" s="401"/>
      <c r="B19" s="176" t="s">
        <v>142</v>
      </c>
      <c r="C19" s="177" t="s">
        <v>143</v>
      </c>
      <c r="D19" s="178">
        <v>3</v>
      </c>
    </row>
    <row r="20" spans="1:4">
      <c r="A20" s="401"/>
      <c r="B20" s="176" t="s">
        <v>106</v>
      </c>
      <c r="C20" s="177" t="s">
        <v>107</v>
      </c>
      <c r="D20" s="178">
        <v>3</v>
      </c>
    </row>
    <row r="21" spans="1:4">
      <c r="A21" s="401"/>
      <c r="B21" s="176" t="s">
        <v>520</v>
      </c>
      <c r="C21" s="177" t="s">
        <v>56</v>
      </c>
      <c r="D21" s="178">
        <v>7</v>
      </c>
    </row>
    <row r="22" spans="1:4">
      <c r="A22" s="401"/>
      <c r="B22" s="176" t="s">
        <v>521</v>
      </c>
      <c r="C22" s="177" t="s">
        <v>522</v>
      </c>
      <c r="D22" s="178">
        <v>1</v>
      </c>
    </row>
    <row r="23" spans="1:4">
      <c r="A23" s="401"/>
      <c r="B23" s="176" t="s">
        <v>523</v>
      </c>
      <c r="C23" s="177" t="s">
        <v>524</v>
      </c>
      <c r="D23" s="178">
        <v>4</v>
      </c>
    </row>
    <row r="24" spans="1:4">
      <c r="A24" s="401"/>
      <c r="B24" s="176" t="s">
        <v>525</v>
      </c>
      <c r="C24" s="177" t="s">
        <v>526</v>
      </c>
      <c r="D24" s="178">
        <v>2</v>
      </c>
    </row>
    <row r="25" spans="1:4">
      <c r="A25" s="401"/>
      <c r="B25" s="176" t="s">
        <v>527</v>
      </c>
      <c r="C25" s="177" t="s">
        <v>528</v>
      </c>
      <c r="D25" s="178">
        <v>3</v>
      </c>
    </row>
    <row r="26" spans="1:4">
      <c r="A26" s="402"/>
      <c r="B26" s="179" t="s">
        <v>304</v>
      </c>
      <c r="C26" s="180" t="s">
        <v>305</v>
      </c>
      <c r="D26" s="181">
        <v>2</v>
      </c>
    </row>
    <row r="27" spans="1:4">
      <c r="A27" s="403" t="s">
        <v>529</v>
      </c>
      <c r="B27" s="182" t="s">
        <v>530</v>
      </c>
      <c r="C27" s="183" t="s">
        <v>275</v>
      </c>
      <c r="D27" s="184">
        <v>5</v>
      </c>
    </row>
    <row r="28" spans="1:4">
      <c r="A28" s="404"/>
      <c r="B28" s="185" t="s">
        <v>465</v>
      </c>
      <c r="C28" s="186" t="s">
        <v>466</v>
      </c>
      <c r="D28" s="187">
        <v>1</v>
      </c>
    </row>
    <row r="29" spans="1:4">
      <c r="A29" s="404"/>
      <c r="B29" s="185" t="s">
        <v>198</v>
      </c>
      <c r="C29" s="186" t="s">
        <v>199</v>
      </c>
      <c r="D29" s="187">
        <v>2</v>
      </c>
    </row>
    <row r="30" spans="1:4">
      <c r="A30" s="404"/>
      <c r="B30" s="185" t="s">
        <v>531</v>
      </c>
      <c r="C30" s="186" t="s">
        <v>15</v>
      </c>
      <c r="D30" s="187">
        <v>6</v>
      </c>
    </row>
    <row r="31" spans="1:4">
      <c r="A31" s="404"/>
      <c r="B31" s="185" t="s">
        <v>532</v>
      </c>
      <c r="C31" s="186" t="s">
        <v>533</v>
      </c>
      <c r="D31" s="187">
        <v>9</v>
      </c>
    </row>
    <row r="32" spans="1:4">
      <c r="A32" s="404"/>
      <c r="B32" s="185" t="s">
        <v>534</v>
      </c>
      <c r="C32" s="186" t="s">
        <v>535</v>
      </c>
      <c r="D32" s="187">
        <v>2</v>
      </c>
    </row>
    <row r="33" spans="1:4">
      <c r="A33" s="404"/>
      <c r="B33" s="185" t="s">
        <v>536</v>
      </c>
      <c r="C33" s="186" t="s">
        <v>49</v>
      </c>
      <c r="D33" s="187">
        <v>1</v>
      </c>
    </row>
    <row r="34" spans="1:4">
      <c r="A34" s="404"/>
      <c r="B34" s="185" t="s">
        <v>537</v>
      </c>
      <c r="C34" s="186" t="s">
        <v>538</v>
      </c>
      <c r="D34" s="187">
        <v>8</v>
      </c>
    </row>
    <row r="35" spans="1:4">
      <c r="A35" s="404"/>
      <c r="B35" s="185" t="s">
        <v>67</v>
      </c>
      <c r="C35" s="186" t="s">
        <v>68</v>
      </c>
      <c r="D35" s="187">
        <v>3</v>
      </c>
    </row>
    <row r="36" spans="1:4">
      <c r="A36" s="404"/>
      <c r="B36" s="185" t="s">
        <v>340</v>
      </c>
      <c r="C36" s="186" t="s">
        <v>341</v>
      </c>
      <c r="D36" s="187">
        <v>2</v>
      </c>
    </row>
    <row r="37" spans="1:4">
      <c r="A37" s="404"/>
      <c r="B37" s="185" t="s">
        <v>35</v>
      </c>
      <c r="C37" s="186" t="s">
        <v>36</v>
      </c>
      <c r="D37" s="187">
        <v>4</v>
      </c>
    </row>
    <row r="38" spans="1:4">
      <c r="A38" s="405"/>
      <c r="B38" s="188" t="s">
        <v>182</v>
      </c>
      <c r="C38" s="189" t="s">
        <v>183</v>
      </c>
      <c r="D38" s="190">
        <v>1</v>
      </c>
    </row>
    <row r="39" spans="1:4">
      <c r="A39" s="406" t="s">
        <v>539</v>
      </c>
      <c r="B39" s="191" t="s">
        <v>539</v>
      </c>
      <c r="C39" s="192" t="s">
        <v>540</v>
      </c>
      <c r="D39" s="193">
        <v>2</v>
      </c>
    </row>
    <row r="40" spans="1:4">
      <c r="A40" s="407"/>
      <c r="B40" s="194" t="s">
        <v>541</v>
      </c>
      <c r="C40" s="195" t="s">
        <v>542</v>
      </c>
      <c r="D40" s="196">
        <v>1</v>
      </c>
    </row>
    <row r="41" spans="1:4">
      <c r="A41" s="407"/>
      <c r="B41" s="194" t="s">
        <v>543</v>
      </c>
      <c r="C41" s="195" t="s">
        <v>544</v>
      </c>
      <c r="D41" s="196">
        <v>1</v>
      </c>
    </row>
    <row r="42" spans="1:4">
      <c r="A42" s="407"/>
      <c r="B42" s="194" t="s">
        <v>485</v>
      </c>
      <c r="C42" s="195" t="s">
        <v>486</v>
      </c>
      <c r="D42" s="196">
        <v>3</v>
      </c>
    </row>
    <row r="43" spans="1:4">
      <c r="A43" s="407"/>
      <c r="B43" s="194" t="s">
        <v>545</v>
      </c>
      <c r="C43" s="195" t="s">
        <v>546</v>
      </c>
      <c r="D43" s="196">
        <v>1</v>
      </c>
    </row>
    <row r="44" spans="1:4">
      <c r="A44" s="407"/>
      <c r="B44" s="194" t="s">
        <v>479</v>
      </c>
      <c r="C44" s="195" t="s">
        <v>480</v>
      </c>
      <c r="D44" s="196">
        <v>2</v>
      </c>
    </row>
    <row r="45" spans="1:4">
      <c r="A45" s="408"/>
      <c r="B45" s="197" t="s">
        <v>547</v>
      </c>
      <c r="C45" s="198" t="s">
        <v>548</v>
      </c>
      <c r="D45" s="199">
        <v>3</v>
      </c>
    </row>
    <row r="46" spans="1:4" ht="33.75" customHeight="1">
      <c r="B46" s="409" t="s">
        <v>549</v>
      </c>
      <c r="C46" s="410"/>
      <c r="D46" s="163">
        <f>SUM(D8:D45)</f>
        <v>125</v>
      </c>
    </row>
  </sheetData>
  <mergeCells count="10">
    <mergeCell ref="A16:A26"/>
    <mergeCell ref="A27:A38"/>
    <mergeCell ref="A39:A45"/>
    <mergeCell ref="B46:C46"/>
    <mergeCell ref="A8:A15"/>
    <mergeCell ref="A1:D1"/>
    <mergeCell ref="A4:B4"/>
    <mergeCell ref="A5:C5"/>
    <mergeCell ref="D5:D7"/>
    <mergeCell ref="A6:C6"/>
  </mergeCells>
  <pageMargins left="0.25" right="0.25" top="0.75" bottom="0.75" header="0.3" footer="0.3"/>
  <pageSetup paperSize="9" fitToWidth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823B-C8C8-4642-B161-55185ECC685D}">
  <dimension ref="A1:O46"/>
  <sheetViews>
    <sheetView workbookViewId="0">
      <selection activeCell="C3" sqref="C3"/>
    </sheetView>
  </sheetViews>
  <sheetFormatPr defaultRowHeight="15"/>
  <cols>
    <col min="1" max="1" width="20.28515625" customWidth="1"/>
    <col min="2" max="2" width="47.140625" customWidth="1"/>
    <col min="3" max="4" width="14.5703125" style="203" customWidth="1"/>
    <col min="5" max="5" width="17.5703125" customWidth="1"/>
    <col min="6" max="6" width="15.28515625" customWidth="1"/>
    <col min="7" max="7" width="12.85546875" style="243" customWidth="1"/>
  </cols>
  <sheetData>
    <row r="1" spans="1:15" ht="50.25" customHeight="1">
      <c r="A1" s="392" t="s">
        <v>506</v>
      </c>
      <c r="B1" s="392"/>
      <c r="C1" s="392"/>
      <c r="D1" s="392"/>
      <c r="E1" s="392"/>
    </row>
    <row r="2" spans="1:15" ht="15" customHeight="1">
      <c r="A2" s="23"/>
      <c r="B2" s="23"/>
      <c r="C2" s="200"/>
      <c r="D2" s="200"/>
      <c r="E2" s="23"/>
    </row>
    <row r="3" spans="1:15" ht="15" customHeight="1">
      <c r="A3" s="25"/>
      <c r="B3" s="26" t="s">
        <v>431</v>
      </c>
      <c r="C3" s="201">
        <v>45589</v>
      </c>
      <c r="D3" s="201"/>
      <c r="E3" s="142"/>
    </row>
    <row r="4" spans="1:15" ht="15" customHeight="1">
      <c r="A4" s="331"/>
      <c r="B4" s="331"/>
      <c r="C4" s="202"/>
      <c r="D4" s="202"/>
      <c r="E4" s="27"/>
    </row>
    <row r="5" spans="1:15" ht="26.25" customHeight="1">
      <c r="A5" s="427" t="s">
        <v>507</v>
      </c>
      <c r="B5" s="348"/>
      <c r="C5" s="350"/>
      <c r="D5" s="415" t="s">
        <v>550</v>
      </c>
      <c r="E5" s="428" t="s">
        <v>551</v>
      </c>
      <c r="F5" s="424" t="s">
        <v>552</v>
      </c>
      <c r="G5" s="421" t="s">
        <v>553</v>
      </c>
    </row>
    <row r="6" spans="1:15" ht="30.75" customHeight="1">
      <c r="A6" s="431" t="s">
        <v>437</v>
      </c>
      <c r="B6" s="432"/>
      <c r="C6" s="433"/>
      <c r="D6" s="416"/>
      <c r="E6" s="429"/>
      <c r="F6" s="425"/>
      <c r="G6" s="422"/>
      <c r="K6" s="244"/>
      <c r="L6" s="244"/>
      <c r="M6" s="244"/>
      <c r="N6" s="244"/>
      <c r="O6" s="244"/>
    </row>
    <row r="7" spans="1:15" ht="85.5" customHeight="1">
      <c r="A7" s="232" t="s">
        <v>438</v>
      </c>
      <c r="B7" s="233" t="s">
        <v>439</v>
      </c>
      <c r="C7" s="234" t="s">
        <v>440</v>
      </c>
      <c r="D7" s="417"/>
      <c r="E7" s="430"/>
      <c r="F7" s="426"/>
      <c r="G7" s="423"/>
    </row>
    <row r="8" spans="1:15" ht="15" customHeight="1">
      <c r="A8" s="420" t="s">
        <v>445</v>
      </c>
      <c r="B8" s="230" t="s">
        <v>509</v>
      </c>
      <c r="C8" s="231" t="s">
        <v>510</v>
      </c>
      <c r="D8" s="166">
        <v>6</v>
      </c>
      <c r="E8" s="217">
        <v>6</v>
      </c>
      <c r="F8" s="235">
        <f>D8-E8</f>
        <v>0</v>
      </c>
      <c r="G8" s="259"/>
    </row>
    <row r="9" spans="1:15" ht="15" customHeight="1">
      <c r="A9" s="412"/>
      <c r="B9" s="167" t="s">
        <v>61</v>
      </c>
      <c r="C9" s="204" t="s">
        <v>62</v>
      </c>
      <c r="D9" s="169">
        <v>11</v>
      </c>
      <c r="E9" s="218">
        <v>11</v>
      </c>
      <c r="F9" s="235">
        <f t="shared" ref="F9:F46" si="0">D9-E9</f>
        <v>0</v>
      </c>
      <c r="G9" s="246"/>
    </row>
    <row r="10" spans="1:15" ht="15" customHeight="1">
      <c r="A10" s="412"/>
      <c r="B10" s="167" t="s">
        <v>151</v>
      </c>
      <c r="C10" s="204" t="s">
        <v>152</v>
      </c>
      <c r="D10" s="169">
        <v>3</v>
      </c>
      <c r="E10" s="218">
        <v>3</v>
      </c>
      <c r="F10" s="235">
        <f t="shared" si="0"/>
        <v>0</v>
      </c>
      <c r="G10" s="246"/>
    </row>
    <row r="11" spans="1:15" ht="15" customHeight="1">
      <c r="A11" s="412"/>
      <c r="B11" s="167" t="s">
        <v>511</v>
      </c>
      <c r="C11" s="204" t="s">
        <v>447</v>
      </c>
      <c r="D11" s="169">
        <v>2</v>
      </c>
      <c r="E11" s="218">
        <v>0</v>
      </c>
      <c r="F11" s="235">
        <f t="shared" si="0"/>
        <v>2</v>
      </c>
      <c r="G11" s="246"/>
    </row>
    <row r="12" spans="1:15" ht="15" customHeight="1">
      <c r="A12" s="412"/>
      <c r="B12" s="167" t="s">
        <v>512</v>
      </c>
      <c r="C12" s="204" t="s">
        <v>131</v>
      </c>
      <c r="D12" s="169">
        <v>2</v>
      </c>
      <c r="E12" s="218">
        <v>1</v>
      </c>
      <c r="F12" s="235">
        <f t="shared" si="0"/>
        <v>1</v>
      </c>
      <c r="G12" s="246"/>
      <c r="K12" s="244"/>
      <c r="O12" s="244"/>
    </row>
    <row r="13" spans="1:15" ht="15" customHeight="1">
      <c r="A13" s="412"/>
      <c r="B13" s="167" t="s">
        <v>513</v>
      </c>
      <c r="C13" s="204" t="s">
        <v>414</v>
      </c>
      <c r="D13" s="169">
        <v>2</v>
      </c>
      <c r="E13" s="218">
        <v>2</v>
      </c>
      <c r="F13" s="235">
        <f t="shared" si="0"/>
        <v>0</v>
      </c>
      <c r="G13" s="246"/>
      <c r="K13" s="245" t="s">
        <v>554</v>
      </c>
    </row>
    <row r="14" spans="1:15" ht="15" customHeight="1">
      <c r="A14" s="412"/>
      <c r="B14" s="167" t="s">
        <v>514</v>
      </c>
      <c r="C14" s="204" t="s">
        <v>125</v>
      </c>
      <c r="D14" s="169">
        <v>4</v>
      </c>
      <c r="E14" s="218">
        <v>4</v>
      </c>
      <c r="F14" s="235">
        <f t="shared" si="0"/>
        <v>0</v>
      </c>
      <c r="G14" s="246"/>
    </row>
    <row r="15" spans="1:15" ht="15" customHeight="1">
      <c r="A15" s="413"/>
      <c r="B15" s="170" t="s">
        <v>515</v>
      </c>
      <c r="C15" s="205" t="s">
        <v>516</v>
      </c>
      <c r="D15" s="172">
        <v>5</v>
      </c>
      <c r="E15" s="219">
        <v>4</v>
      </c>
      <c r="F15" s="236">
        <f t="shared" si="0"/>
        <v>1</v>
      </c>
      <c r="G15" s="257"/>
    </row>
    <row r="16" spans="1:15" ht="15" customHeight="1">
      <c r="A16" s="400" t="s">
        <v>517</v>
      </c>
      <c r="B16" s="173" t="s">
        <v>517</v>
      </c>
      <c r="C16" s="206" t="s">
        <v>518</v>
      </c>
      <c r="D16" s="175">
        <v>2</v>
      </c>
      <c r="E16" s="220">
        <v>2</v>
      </c>
      <c r="F16" s="237">
        <f t="shared" si="0"/>
        <v>0</v>
      </c>
      <c r="G16" s="258"/>
    </row>
    <row r="17" spans="1:7" ht="15" customHeight="1">
      <c r="A17" s="401"/>
      <c r="B17" s="176" t="s">
        <v>519</v>
      </c>
      <c r="C17" s="207" t="s">
        <v>83</v>
      </c>
      <c r="D17" s="178">
        <v>1</v>
      </c>
      <c r="E17" s="221">
        <v>0</v>
      </c>
      <c r="F17" s="237">
        <f t="shared" si="0"/>
        <v>1</v>
      </c>
      <c r="G17" s="247"/>
    </row>
    <row r="18" spans="1:7" ht="15" customHeight="1">
      <c r="A18" s="401"/>
      <c r="B18" s="176" t="s">
        <v>457</v>
      </c>
      <c r="C18" s="207" t="s">
        <v>458</v>
      </c>
      <c r="D18" s="178">
        <v>1</v>
      </c>
      <c r="E18" s="221">
        <v>1</v>
      </c>
      <c r="F18" s="237">
        <f t="shared" si="0"/>
        <v>0</v>
      </c>
      <c r="G18" s="247">
        <v>1</v>
      </c>
    </row>
    <row r="19" spans="1:7" ht="15" customHeight="1">
      <c r="A19" s="401"/>
      <c r="B19" s="176" t="s">
        <v>142</v>
      </c>
      <c r="C19" s="207" t="s">
        <v>143</v>
      </c>
      <c r="D19" s="178">
        <v>3</v>
      </c>
      <c r="E19" s="221">
        <v>2</v>
      </c>
      <c r="F19" s="237">
        <f t="shared" si="0"/>
        <v>1</v>
      </c>
      <c r="G19" s="247"/>
    </row>
    <row r="20" spans="1:7" ht="15" customHeight="1">
      <c r="A20" s="401"/>
      <c r="B20" s="176" t="s">
        <v>106</v>
      </c>
      <c r="C20" s="207" t="s">
        <v>107</v>
      </c>
      <c r="D20" s="178">
        <v>3</v>
      </c>
      <c r="E20" s="221">
        <v>0</v>
      </c>
      <c r="F20" s="237">
        <f t="shared" si="0"/>
        <v>3</v>
      </c>
      <c r="G20" s="247"/>
    </row>
    <row r="21" spans="1:7" ht="15" customHeight="1">
      <c r="A21" s="401"/>
      <c r="B21" s="176" t="s">
        <v>520</v>
      </c>
      <c r="C21" s="207" t="s">
        <v>56</v>
      </c>
      <c r="D21" s="178">
        <v>7</v>
      </c>
      <c r="E21" s="221">
        <v>3</v>
      </c>
      <c r="F21" s="237">
        <f t="shared" si="0"/>
        <v>4</v>
      </c>
      <c r="G21" s="247"/>
    </row>
    <row r="22" spans="1:7" ht="15" customHeight="1">
      <c r="A22" s="401"/>
      <c r="B22" s="176" t="s">
        <v>521</v>
      </c>
      <c r="C22" s="207" t="s">
        <v>522</v>
      </c>
      <c r="D22" s="178">
        <v>1</v>
      </c>
      <c r="E22" s="221">
        <v>1</v>
      </c>
      <c r="F22" s="237">
        <f t="shared" si="0"/>
        <v>0</v>
      </c>
      <c r="G22" s="247">
        <v>1</v>
      </c>
    </row>
    <row r="23" spans="1:7" ht="15" customHeight="1">
      <c r="A23" s="401"/>
      <c r="B23" s="176" t="s">
        <v>523</v>
      </c>
      <c r="C23" s="207" t="s">
        <v>524</v>
      </c>
      <c r="D23" s="178">
        <v>4</v>
      </c>
      <c r="E23" s="221">
        <v>3</v>
      </c>
      <c r="F23" s="237">
        <f t="shared" si="0"/>
        <v>1</v>
      </c>
      <c r="G23" s="247"/>
    </row>
    <row r="24" spans="1:7" ht="15" customHeight="1">
      <c r="A24" s="401"/>
      <c r="B24" s="176" t="s">
        <v>525</v>
      </c>
      <c r="C24" s="207" t="s">
        <v>526</v>
      </c>
      <c r="D24" s="178">
        <v>2</v>
      </c>
      <c r="E24" s="221">
        <v>1</v>
      </c>
      <c r="F24" s="237">
        <f t="shared" si="0"/>
        <v>1</v>
      </c>
      <c r="G24" s="247"/>
    </row>
    <row r="25" spans="1:7" ht="15" customHeight="1">
      <c r="A25" s="401"/>
      <c r="B25" s="176" t="s">
        <v>527</v>
      </c>
      <c r="C25" s="207" t="s">
        <v>528</v>
      </c>
      <c r="D25" s="178">
        <v>3</v>
      </c>
      <c r="E25" s="221">
        <v>2</v>
      </c>
      <c r="F25" s="237">
        <f t="shared" si="0"/>
        <v>1</v>
      </c>
      <c r="G25" s="247"/>
    </row>
    <row r="26" spans="1:7" ht="15" customHeight="1">
      <c r="A26" s="402"/>
      <c r="B26" s="179" t="s">
        <v>304</v>
      </c>
      <c r="C26" s="208" t="s">
        <v>305</v>
      </c>
      <c r="D26" s="181">
        <v>2</v>
      </c>
      <c r="E26" s="222">
        <v>1</v>
      </c>
      <c r="F26" s="238">
        <f t="shared" si="0"/>
        <v>1</v>
      </c>
      <c r="G26" s="255"/>
    </row>
    <row r="27" spans="1:7" ht="15" customHeight="1">
      <c r="A27" s="403" t="s">
        <v>529</v>
      </c>
      <c r="B27" s="182" t="s">
        <v>530</v>
      </c>
      <c r="C27" s="209" t="s">
        <v>275</v>
      </c>
      <c r="D27" s="184">
        <v>5</v>
      </c>
      <c r="E27" s="223">
        <v>4</v>
      </c>
      <c r="F27" s="239">
        <f t="shared" si="0"/>
        <v>1</v>
      </c>
      <c r="G27" s="256"/>
    </row>
    <row r="28" spans="1:7" ht="15" customHeight="1">
      <c r="A28" s="404"/>
      <c r="B28" s="185" t="s">
        <v>465</v>
      </c>
      <c r="C28" s="210" t="s">
        <v>466</v>
      </c>
      <c r="D28" s="187">
        <v>1</v>
      </c>
      <c r="E28" s="224">
        <v>1</v>
      </c>
      <c r="F28" s="239">
        <f t="shared" si="0"/>
        <v>0</v>
      </c>
      <c r="G28" s="248"/>
    </row>
    <row r="29" spans="1:7" ht="15" customHeight="1">
      <c r="A29" s="404"/>
      <c r="B29" s="185" t="s">
        <v>198</v>
      </c>
      <c r="C29" s="210" t="s">
        <v>199</v>
      </c>
      <c r="D29" s="187">
        <v>2</v>
      </c>
      <c r="E29" s="224">
        <v>1</v>
      </c>
      <c r="F29" s="239">
        <f t="shared" si="0"/>
        <v>1</v>
      </c>
      <c r="G29" s="248"/>
    </row>
    <row r="30" spans="1:7" ht="15" customHeight="1">
      <c r="A30" s="404"/>
      <c r="B30" s="185" t="s">
        <v>531</v>
      </c>
      <c r="C30" s="210" t="s">
        <v>15</v>
      </c>
      <c r="D30" s="187">
        <v>6</v>
      </c>
      <c r="E30" s="224">
        <v>4</v>
      </c>
      <c r="F30" s="239">
        <f t="shared" si="0"/>
        <v>2</v>
      </c>
      <c r="G30" s="248"/>
    </row>
    <row r="31" spans="1:7" ht="15" customHeight="1">
      <c r="A31" s="404"/>
      <c r="B31" s="185" t="s">
        <v>532</v>
      </c>
      <c r="C31" s="210" t="s">
        <v>533</v>
      </c>
      <c r="D31" s="187">
        <v>9</v>
      </c>
      <c r="E31" s="224">
        <v>8</v>
      </c>
      <c r="F31" s="239">
        <f t="shared" si="0"/>
        <v>1</v>
      </c>
      <c r="G31" s="248"/>
    </row>
    <row r="32" spans="1:7" ht="15" customHeight="1">
      <c r="A32" s="404"/>
      <c r="B32" s="185" t="s">
        <v>534</v>
      </c>
      <c r="C32" s="210" t="s">
        <v>535</v>
      </c>
      <c r="D32" s="187">
        <v>2</v>
      </c>
      <c r="E32" s="224">
        <v>2</v>
      </c>
      <c r="F32" s="239">
        <f t="shared" si="0"/>
        <v>0</v>
      </c>
      <c r="G32" s="248"/>
    </row>
    <row r="33" spans="1:7" ht="15" customHeight="1">
      <c r="A33" s="404"/>
      <c r="B33" s="185" t="s">
        <v>536</v>
      </c>
      <c r="C33" s="210" t="s">
        <v>49</v>
      </c>
      <c r="D33" s="187">
        <v>2</v>
      </c>
      <c r="E33" s="224">
        <v>2</v>
      </c>
      <c r="F33" s="239">
        <f t="shared" si="0"/>
        <v>0</v>
      </c>
      <c r="G33" s="248"/>
    </row>
    <row r="34" spans="1:7" ht="15" customHeight="1">
      <c r="A34" s="404"/>
      <c r="B34" s="185" t="s">
        <v>537</v>
      </c>
      <c r="C34" s="210" t="s">
        <v>538</v>
      </c>
      <c r="D34" s="187">
        <v>8</v>
      </c>
      <c r="E34" s="224">
        <v>8</v>
      </c>
      <c r="F34" s="239">
        <f t="shared" si="0"/>
        <v>0</v>
      </c>
      <c r="G34" s="248"/>
    </row>
    <row r="35" spans="1:7" ht="15" customHeight="1">
      <c r="A35" s="404"/>
      <c r="B35" s="185" t="s">
        <v>67</v>
      </c>
      <c r="C35" s="210" t="s">
        <v>68</v>
      </c>
      <c r="D35" s="187">
        <v>5</v>
      </c>
      <c r="E35" s="224">
        <v>5</v>
      </c>
      <c r="F35" s="239">
        <f t="shared" si="0"/>
        <v>0</v>
      </c>
      <c r="G35" s="248"/>
    </row>
    <row r="36" spans="1:7" ht="15" customHeight="1">
      <c r="A36" s="404"/>
      <c r="B36" s="185" t="s">
        <v>340</v>
      </c>
      <c r="C36" s="210" t="s">
        <v>341</v>
      </c>
      <c r="D36" s="187">
        <v>2</v>
      </c>
      <c r="E36" s="224">
        <v>2</v>
      </c>
      <c r="F36" s="239">
        <f t="shared" si="0"/>
        <v>0</v>
      </c>
      <c r="G36" s="248"/>
    </row>
    <row r="37" spans="1:7" ht="15" customHeight="1">
      <c r="A37" s="404"/>
      <c r="B37" s="185" t="s">
        <v>35</v>
      </c>
      <c r="C37" s="210" t="s">
        <v>36</v>
      </c>
      <c r="D37" s="187">
        <v>4</v>
      </c>
      <c r="E37" s="224">
        <v>2</v>
      </c>
      <c r="F37" s="239">
        <f t="shared" si="0"/>
        <v>2</v>
      </c>
      <c r="G37" s="248"/>
    </row>
    <row r="38" spans="1:7" ht="15" customHeight="1">
      <c r="A38" s="418"/>
      <c r="B38" s="188" t="s">
        <v>182</v>
      </c>
      <c r="C38" s="211" t="s">
        <v>183</v>
      </c>
      <c r="D38" s="190">
        <v>1</v>
      </c>
      <c r="E38" s="225">
        <v>0</v>
      </c>
      <c r="F38" s="240">
        <f t="shared" si="0"/>
        <v>1</v>
      </c>
      <c r="G38" s="253"/>
    </row>
    <row r="39" spans="1:7" ht="15" customHeight="1">
      <c r="A39" s="419" t="s">
        <v>539</v>
      </c>
      <c r="B39" s="191" t="s">
        <v>539</v>
      </c>
      <c r="C39" s="212" t="s">
        <v>540</v>
      </c>
      <c r="D39" s="193">
        <v>2</v>
      </c>
      <c r="E39" s="226">
        <v>2</v>
      </c>
      <c r="F39" s="241">
        <f t="shared" si="0"/>
        <v>0</v>
      </c>
      <c r="G39" s="254"/>
    </row>
    <row r="40" spans="1:7" ht="15" customHeight="1">
      <c r="A40" s="407"/>
      <c r="B40" s="194" t="s">
        <v>541</v>
      </c>
      <c r="C40" s="213" t="s">
        <v>542</v>
      </c>
      <c r="D40" s="196">
        <v>1</v>
      </c>
      <c r="E40" s="227">
        <v>1</v>
      </c>
      <c r="F40" s="241">
        <f t="shared" si="0"/>
        <v>0</v>
      </c>
      <c r="G40" s="249"/>
    </row>
    <row r="41" spans="1:7" ht="15" customHeight="1">
      <c r="A41" s="407"/>
      <c r="B41" s="194" t="s">
        <v>543</v>
      </c>
      <c r="C41" s="213" t="s">
        <v>544</v>
      </c>
      <c r="D41" s="196">
        <v>1</v>
      </c>
      <c r="E41" s="227">
        <v>0</v>
      </c>
      <c r="F41" s="241">
        <f t="shared" si="0"/>
        <v>1</v>
      </c>
      <c r="G41" s="249"/>
    </row>
    <row r="42" spans="1:7" ht="15" customHeight="1">
      <c r="A42" s="407"/>
      <c r="B42" s="194" t="s">
        <v>485</v>
      </c>
      <c r="C42" s="213" t="s">
        <v>486</v>
      </c>
      <c r="D42" s="196">
        <v>3</v>
      </c>
      <c r="E42" s="227">
        <v>2</v>
      </c>
      <c r="F42" s="241">
        <f t="shared" si="0"/>
        <v>1</v>
      </c>
      <c r="G42" s="249"/>
    </row>
    <row r="43" spans="1:7" ht="15" customHeight="1">
      <c r="A43" s="407"/>
      <c r="B43" s="194" t="s">
        <v>545</v>
      </c>
      <c r="C43" s="213" t="s">
        <v>546</v>
      </c>
      <c r="D43" s="196">
        <v>1</v>
      </c>
      <c r="E43" s="227">
        <v>0</v>
      </c>
      <c r="F43" s="241">
        <f t="shared" si="0"/>
        <v>1</v>
      </c>
      <c r="G43" s="249"/>
    </row>
    <row r="44" spans="1:7" ht="15" customHeight="1">
      <c r="A44" s="407"/>
      <c r="B44" s="194" t="s">
        <v>479</v>
      </c>
      <c r="C44" s="213" t="s">
        <v>480</v>
      </c>
      <c r="D44" s="196">
        <v>2</v>
      </c>
      <c r="E44" s="227">
        <v>0</v>
      </c>
      <c r="F44" s="241">
        <f t="shared" si="0"/>
        <v>2</v>
      </c>
      <c r="G44" s="249"/>
    </row>
    <row r="45" spans="1:7" ht="15" customHeight="1">
      <c r="A45" s="408"/>
      <c r="B45" s="215" t="s">
        <v>547</v>
      </c>
      <c r="C45" s="216" t="s">
        <v>548</v>
      </c>
      <c r="D45" s="199">
        <v>4</v>
      </c>
      <c r="E45" s="228">
        <v>4</v>
      </c>
      <c r="F45" s="242">
        <f t="shared" si="0"/>
        <v>0</v>
      </c>
      <c r="G45" s="252"/>
    </row>
    <row r="46" spans="1:7" ht="41.25" customHeight="1">
      <c r="A46" s="409" t="s">
        <v>549</v>
      </c>
      <c r="B46" s="414"/>
      <c r="C46" s="414"/>
      <c r="D46" s="229">
        <f>SUM(D8:D45)</f>
        <v>125</v>
      </c>
      <c r="E46" s="214">
        <f>SUM(E8:E45)</f>
        <v>95</v>
      </c>
      <c r="F46" s="250">
        <f t="shared" si="0"/>
        <v>30</v>
      </c>
      <c r="G46" s="251">
        <f>SUM(G8:G45)</f>
        <v>2</v>
      </c>
    </row>
  </sheetData>
  <mergeCells count="13">
    <mergeCell ref="G5:G7"/>
    <mergeCell ref="F5:F7"/>
    <mergeCell ref="A1:E1"/>
    <mergeCell ref="A4:B4"/>
    <mergeCell ref="A5:C5"/>
    <mergeCell ref="E5:E7"/>
    <mergeCell ref="A6:C6"/>
    <mergeCell ref="A46:C46"/>
    <mergeCell ref="D5:D7"/>
    <mergeCell ref="A16:A26"/>
    <mergeCell ref="A27:A38"/>
    <mergeCell ref="A39:A45"/>
    <mergeCell ref="A8:A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1D06-1496-4237-BCFF-2EBB53F4476B}">
  <dimension ref="A1:M49"/>
  <sheetViews>
    <sheetView topLeftCell="A40" workbookViewId="0">
      <selection activeCell="A49" sqref="A49:D49"/>
    </sheetView>
  </sheetViews>
  <sheetFormatPr defaultRowHeight="15"/>
  <cols>
    <col min="2" max="2" width="60.7109375" customWidth="1"/>
    <col min="3" max="3" width="14.7109375" customWidth="1"/>
    <col min="4" max="4" width="18.5703125" customWidth="1"/>
    <col min="5" max="5" width="17.85546875" customWidth="1"/>
  </cols>
  <sheetData>
    <row r="1" spans="1:13" ht="66.75" customHeight="1">
      <c r="A1" s="441" t="s">
        <v>506</v>
      </c>
      <c r="B1" s="442"/>
      <c r="C1" s="442"/>
      <c r="D1" s="442"/>
      <c r="E1" s="443"/>
    </row>
    <row r="2" spans="1:13" ht="21">
      <c r="A2" s="287"/>
      <c r="B2" s="23"/>
      <c r="C2" s="200"/>
      <c r="D2" s="200"/>
      <c r="E2" s="288"/>
    </row>
    <row r="3" spans="1:13" ht="15.75">
      <c r="A3" s="439" t="s">
        <v>555</v>
      </c>
      <c r="B3" s="440"/>
      <c r="C3" s="201"/>
      <c r="D3" s="201"/>
      <c r="E3" s="289"/>
    </row>
    <row r="4" spans="1:13" hidden="1">
      <c r="A4" s="444"/>
      <c r="B4" s="331"/>
      <c r="C4" s="202"/>
      <c r="D4" s="202"/>
      <c r="E4" s="290"/>
    </row>
    <row r="5" spans="1:13" ht="36.75" customHeight="1">
      <c r="A5" s="427" t="s">
        <v>507</v>
      </c>
      <c r="B5" s="348"/>
      <c r="C5" s="350"/>
      <c r="D5" s="415" t="s">
        <v>550</v>
      </c>
      <c r="E5" s="395" t="s">
        <v>551</v>
      </c>
    </row>
    <row r="6" spans="1:13" ht="29.25" customHeight="1">
      <c r="A6" s="431" t="s">
        <v>437</v>
      </c>
      <c r="B6" s="432"/>
      <c r="C6" s="433"/>
      <c r="D6" s="416"/>
      <c r="E6" s="396"/>
      <c r="I6" s="244"/>
      <c r="J6" s="244"/>
      <c r="K6" s="244"/>
      <c r="L6" s="244"/>
      <c r="M6" s="244"/>
    </row>
    <row r="7" spans="1:13" ht="75.75" customHeight="1">
      <c r="A7" s="232" t="s">
        <v>438</v>
      </c>
      <c r="B7" s="233" t="s">
        <v>439</v>
      </c>
      <c r="C7" s="234" t="s">
        <v>440</v>
      </c>
      <c r="D7" s="417"/>
      <c r="E7" s="397"/>
    </row>
    <row r="8" spans="1:13" ht="24.75" customHeight="1">
      <c r="A8" s="420" t="s">
        <v>445</v>
      </c>
      <c r="B8" s="260" t="s">
        <v>509</v>
      </c>
      <c r="C8" s="261" t="s">
        <v>510</v>
      </c>
      <c r="D8" s="262">
        <v>6</v>
      </c>
      <c r="E8" s="291">
        <v>5</v>
      </c>
    </row>
    <row r="9" spans="1:13" ht="24.75" customHeight="1">
      <c r="A9" s="412"/>
      <c r="B9" s="263" t="s">
        <v>61</v>
      </c>
      <c r="C9" s="264" t="s">
        <v>62</v>
      </c>
      <c r="D9" s="265">
        <v>11</v>
      </c>
      <c r="E9" s="292">
        <v>11</v>
      </c>
    </row>
    <row r="10" spans="1:13" ht="24.75" customHeight="1">
      <c r="A10" s="412"/>
      <c r="B10" s="263" t="s">
        <v>151</v>
      </c>
      <c r="C10" s="264" t="s">
        <v>152</v>
      </c>
      <c r="D10" s="265">
        <v>3</v>
      </c>
      <c r="E10" s="292">
        <v>2</v>
      </c>
    </row>
    <row r="11" spans="1:13" ht="24.75" customHeight="1">
      <c r="A11" s="412"/>
      <c r="B11" s="263" t="s">
        <v>511</v>
      </c>
      <c r="C11" s="264" t="s">
        <v>447</v>
      </c>
      <c r="D11" s="265">
        <v>2</v>
      </c>
      <c r="E11" s="292">
        <v>0</v>
      </c>
    </row>
    <row r="12" spans="1:13" ht="24.75" customHeight="1">
      <c r="A12" s="412"/>
      <c r="B12" s="263" t="s">
        <v>512</v>
      </c>
      <c r="C12" s="264" t="s">
        <v>131</v>
      </c>
      <c r="D12" s="265">
        <v>2</v>
      </c>
      <c r="E12" s="292">
        <v>1</v>
      </c>
      <c r="I12" s="244"/>
      <c r="M12" s="244"/>
    </row>
    <row r="13" spans="1:13" ht="32.25" customHeight="1">
      <c r="A13" s="412"/>
      <c r="B13" s="263" t="s">
        <v>513</v>
      </c>
      <c r="C13" s="264" t="s">
        <v>414</v>
      </c>
      <c r="D13" s="265">
        <v>2</v>
      </c>
      <c r="E13" s="292">
        <v>2</v>
      </c>
      <c r="I13" s="245" t="s">
        <v>554</v>
      </c>
    </row>
    <row r="14" spans="1:13" ht="24.75" customHeight="1">
      <c r="A14" s="412"/>
      <c r="B14" s="263" t="s">
        <v>514</v>
      </c>
      <c r="C14" s="264" t="s">
        <v>125</v>
      </c>
      <c r="D14" s="265">
        <v>4</v>
      </c>
      <c r="E14" s="292">
        <v>4</v>
      </c>
    </row>
    <row r="15" spans="1:13" ht="24.75" customHeight="1">
      <c r="A15" s="413"/>
      <c r="B15" s="266" t="s">
        <v>515</v>
      </c>
      <c r="C15" s="267" t="s">
        <v>516</v>
      </c>
      <c r="D15" s="268">
        <v>5</v>
      </c>
      <c r="E15" s="293">
        <v>4</v>
      </c>
    </row>
    <row r="16" spans="1:13" ht="24.75" customHeight="1">
      <c r="A16" s="400" t="s">
        <v>517</v>
      </c>
      <c r="B16" s="269" t="s">
        <v>517</v>
      </c>
      <c r="C16" s="270" t="s">
        <v>518</v>
      </c>
      <c r="D16" s="271">
        <v>1</v>
      </c>
      <c r="E16" s="294">
        <v>1</v>
      </c>
    </row>
    <row r="17" spans="1:5" ht="24.75" customHeight="1">
      <c r="A17" s="401"/>
      <c r="B17" s="272" t="s">
        <v>519</v>
      </c>
      <c r="C17" s="273" t="s">
        <v>83</v>
      </c>
      <c r="D17" s="274">
        <v>3</v>
      </c>
      <c r="E17" s="295">
        <v>2</v>
      </c>
    </row>
    <row r="18" spans="1:5" ht="24.75" customHeight="1">
      <c r="A18" s="401"/>
      <c r="B18" s="272" t="s">
        <v>457</v>
      </c>
      <c r="C18" s="273" t="s">
        <v>458</v>
      </c>
      <c r="D18" s="274">
        <v>1</v>
      </c>
      <c r="E18" s="295">
        <v>1</v>
      </c>
    </row>
    <row r="19" spans="1:5" ht="24.75" customHeight="1">
      <c r="A19" s="401"/>
      <c r="B19" s="272" t="s">
        <v>142</v>
      </c>
      <c r="C19" s="273" t="s">
        <v>143</v>
      </c>
      <c r="D19" s="274">
        <v>4</v>
      </c>
      <c r="E19" s="295">
        <v>4</v>
      </c>
    </row>
    <row r="20" spans="1:5" ht="24.75" customHeight="1">
      <c r="A20" s="401"/>
      <c r="B20" s="272" t="s">
        <v>106</v>
      </c>
      <c r="C20" s="273" t="s">
        <v>107</v>
      </c>
      <c r="D20" s="274">
        <v>2</v>
      </c>
      <c r="E20" s="295">
        <v>0</v>
      </c>
    </row>
    <row r="21" spans="1:5" ht="24.75" customHeight="1">
      <c r="A21" s="401"/>
      <c r="B21" s="272" t="s">
        <v>520</v>
      </c>
      <c r="C21" s="273" t="s">
        <v>56</v>
      </c>
      <c r="D21" s="274">
        <v>5</v>
      </c>
      <c r="E21" s="295">
        <v>3</v>
      </c>
    </row>
    <row r="22" spans="1:5" ht="24.75" customHeight="1">
      <c r="A22" s="401"/>
      <c r="B22" s="272" t="s">
        <v>521</v>
      </c>
      <c r="C22" s="273" t="s">
        <v>522</v>
      </c>
      <c r="D22" s="274">
        <v>1</v>
      </c>
      <c r="E22" s="295">
        <v>0</v>
      </c>
    </row>
    <row r="23" spans="1:5" ht="24.75" customHeight="1">
      <c r="A23" s="401"/>
      <c r="B23" s="272" t="s">
        <v>523</v>
      </c>
      <c r="C23" s="273" t="s">
        <v>524</v>
      </c>
      <c r="D23" s="274">
        <v>4</v>
      </c>
      <c r="E23" s="295">
        <v>4</v>
      </c>
    </row>
    <row r="24" spans="1:5" ht="24.75" customHeight="1">
      <c r="A24" s="401"/>
      <c r="B24" s="272" t="s">
        <v>525</v>
      </c>
      <c r="C24" s="273" t="s">
        <v>526</v>
      </c>
      <c r="D24" s="274">
        <v>2</v>
      </c>
      <c r="E24" s="295">
        <v>1</v>
      </c>
    </row>
    <row r="25" spans="1:5" ht="24.75" customHeight="1">
      <c r="A25" s="401"/>
      <c r="B25" s="272" t="s">
        <v>527</v>
      </c>
      <c r="C25" s="273" t="s">
        <v>528</v>
      </c>
      <c r="D25" s="274">
        <v>3</v>
      </c>
      <c r="E25" s="295">
        <v>2</v>
      </c>
    </row>
    <row r="26" spans="1:5" ht="24.75" customHeight="1">
      <c r="A26" s="402"/>
      <c r="B26" s="275" t="s">
        <v>304</v>
      </c>
      <c r="C26" s="276" t="s">
        <v>305</v>
      </c>
      <c r="D26" s="277">
        <v>2</v>
      </c>
      <c r="E26" s="296">
        <v>1</v>
      </c>
    </row>
    <row r="27" spans="1:5" ht="24.75" customHeight="1">
      <c r="A27" s="402"/>
      <c r="B27" s="275" t="s">
        <v>556</v>
      </c>
      <c r="C27" s="276" t="s">
        <v>557</v>
      </c>
      <c r="D27" s="277">
        <v>1</v>
      </c>
      <c r="E27" s="296">
        <v>0</v>
      </c>
    </row>
    <row r="28" spans="1:5" ht="24.75" customHeight="1">
      <c r="A28" s="403" t="s">
        <v>529</v>
      </c>
      <c r="B28" s="278" t="s">
        <v>530</v>
      </c>
      <c r="C28" s="279" t="s">
        <v>275</v>
      </c>
      <c r="D28" s="280">
        <v>5</v>
      </c>
      <c r="E28" s="297">
        <v>4</v>
      </c>
    </row>
    <row r="29" spans="1:5" ht="24.75" customHeight="1">
      <c r="A29" s="404"/>
      <c r="B29" s="281" t="s">
        <v>465</v>
      </c>
      <c r="C29" s="282" t="s">
        <v>466</v>
      </c>
      <c r="D29" s="283">
        <v>2</v>
      </c>
      <c r="E29" s="298">
        <v>2</v>
      </c>
    </row>
    <row r="30" spans="1:5" ht="24.75" customHeight="1">
      <c r="A30" s="404"/>
      <c r="B30" s="281" t="s">
        <v>198</v>
      </c>
      <c r="C30" s="282" t="s">
        <v>199</v>
      </c>
      <c r="D30" s="283">
        <v>2</v>
      </c>
      <c r="E30" s="298">
        <v>1</v>
      </c>
    </row>
    <row r="31" spans="1:5" ht="24.75" customHeight="1">
      <c r="A31" s="404"/>
      <c r="B31" s="281" t="s">
        <v>531</v>
      </c>
      <c r="C31" s="282" t="s">
        <v>15</v>
      </c>
      <c r="D31" s="283">
        <v>5</v>
      </c>
      <c r="E31" s="298">
        <v>5</v>
      </c>
    </row>
    <row r="32" spans="1:5" ht="24.75" customHeight="1">
      <c r="A32" s="404"/>
      <c r="B32" s="281" t="s">
        <v>532</v>
      </c>
      <c r="C32" s="282" t="s">
        <v>533</v>
      </c>
      <c r="D32" s="283">
        <v>9</v>
      </c>
      <c r="E32" s="298">
        <v>8</v>
      </c>
    </row>
    <row r="33" spans="1:5" ht="24.75" customHeight="1">
      <c r="A33" s="404"/>
      <c r="B33" s="281" t="s">
        <v>534</v>
      </c>
      <c r="C33" s="282" t="s">
        <v>558</v>
      </c>
      <c r="D33" s="283">
        <v>2</v>
      </c>
      <c r="E33" s="298">
        <v>2</v>
      </c>
    </row>
    <row r="34" spans="1:5" ht="24.75" customHeight="1">
      <c r="A34" s="404"/>
      <c r="B34" s="281" t="s">
        <v>536</v>
      </c>
      <c r="C34" s="282" t="s">
        <v>49</v>
      </c>
      <c r="D34" s="283">
        <v>2</v>
      </c>
      <c r="E34" s="298">
        <v>1</v>
      </c>
    </row>
    <row r="35" spans="1:5" ht="24.75" customHeight="1">
      <c r="A35" s="404"/>
      <c r="B35" s="281" t="s">
        <v>537</v>
      </c>
      <c r="C35" s="282" t="s">
        <v>538</v>
      </c>
      <c r="D35" s="283">
        <v>7</v>
      </c>
      <c r="E35" s="298">
        <v>4</v>
      </c>
    </row>
    <row r="36" spans="1:5" ht="24.75" customHeight="1">
      <c r="A36" s="404"/>
      <c r="B36" s="281" t="s">
        <v>67</v>
      </c>
      <c r="C36" s="282" t="s">
        <v>68</v>
      </c>
      <c r="D36" s="283">
        <v>5</v>
      </c>
      <c r="E36" s="298">
        <v>5</v>
      </c>
    </row>
    <row r="37" spans="1:5" ht="24.75" customHeight="1">
      <c r="A37" s="404"/>
      <c r="B37" s="281" t="s">
        <v>340</v>
      </c>
      <c r="C37" s="282" t="s">
        <v>341</v>
      </c>
      <c r="D37" s="283">
        <v>2</v>
      </c>
      <c r="E37" s="298">
        <v>1</v>
      </c>
    </row>
    <row r="38" spans="1:5" ht="24.75" customHeight="1">
      <c r="A38" s="404"/>
      <c r="B38" s="281" t="s">
        <v>35</v>
      </c>
      <c r="C38" s="282" t="s">
        <v>36</v>
      </c>
      <c r="D38" s="283">
        <v>3</v>
      </c>
      <c r="E38" s="298">
        <v>2</v>
      </c>
    </row>
    <row r="39" spans="1:5" ht="24.75" customHeight="1">
      <c r="A39" s="404"/>
      <c r="B39" s="301" t="s">
        <v>182</v>
      </c>
      <c r="C39" s="302" t="s">
        <v>183</v>
      </c>
      <c r="D39" s="303">
        <v>3</v>
      </c>
      <c r="E39" s="304">
        <v>3</v>
      </c>
    </row>
    <row r="40" spans="1:5" ht="24.75" customHeight="1">
      <c r="A40" s="418"/>
      <c r="B40" s="281" t="s">
        <v>559</v>
      </c>
      <c r="C40" s="300" t="s">
        <v>560</v>
      </c>
      <c r="D40" s="300">
        <v>1</v>
      </c>
      <c r="E40" s="298">
        <v>0</v>
      </c>
    </row>
    <row r="41" spans="1:5" ht="24.75" customHeight="1">
      <c r="A41" s="419" t="s">
        <v>539</v>
      </c>
      <c r="B41" s="305" t="s">
        <v>539</v>
      </c>
      <c r="C41" s="306" t="s">
        <v>540</v>
      </c>
      <c r="D41" s="307">
        <v>2</v>
      </c>
      <c r="E41" s="308">
        <v>2</v>
      </c>
    </row>
    <row r="42" spans="1:5" ht="24.75" customHeight="1">
      <c r="A42" s="407"/>
      <c r="B42" s="309" t="s">
        <v>541</v>
      </c>
      <c r="C42" s="310" t="s">
        <v>542</v>
      </c>
      <c r="D42" s="311">
        <v>1</v>
      </c>
      <c r="E42" s="312">
        <v>1</v>
      </c>
    </row>
    <row r="43" spans="1:5" ht="24.75" customHeight="1">
      <c r="A43" s="407"/>
      <c r="B43" s="284" t="s">
        <v>543</v>
      </c>
      <c r="C43" s="285" t="s">
        <v>544</v>
      </c>
      <c r="D43" s="286">
        <v>1</v>
      </c>
      <c r="E43" s="299">
        <v>0</v>
      </c>
    </row>
    <row r="44" spans="1:5" ht="24.75" customHeight="1">
      <c r="A44" s="407"/>
      <c r="B44" s="284" t="s">
        <v>485</v>
      </c>
      <c r="C44" s="285" t="s">
        <v>486</v>
      </c>
      <c r="D44" s="286">
        <v>3</v>
      </c>
      <c r="E44" s="299">
        <v>2</v>
      </c>
    </row>
    <row r="45" spans="1:5" ht="24.75" customHeight="1">
      <c r="A45" s="407"/>
      <c r="B45" s="284" t="s">
        <v>545</v>
      </c>
      <c r="C45" s="285" t="s">
        <v>546</v>
      </c>
      <c r="D45" s="286">
        <v>1</v>
      </c>
      <c r="E45" s="299">
        <v>0</v>
      </c>
    </row>
    <row r="46" spans="1:5" ht="24.75" customHeight="1">
      <c r="A46" s="407"/>
      <c r="B46" s="284" t="s">
        <v>479</v>
      </c>
      <c r="C46" s="285" t="s">
        <v>480</v>
      </c>
      <c r="D46" s="286">
        <v>2</v>
      </c>
      <c r="E46" s="299">
        <v>0</v>
      </c>
    </row>
    <row r="47" spans="1:5" ht="24.75" customHeight="1">
      <c r="A47" s="408"/>
      <c r="B47" s="313" t="s">
        <v>547</v>
      </c>
      <c r="C47" s="314" t="s">
        <v>548</v>
      </c>
      <c r="D47" s="315">
        <v>3</v>
      </c>
      <c r="E47" s="316">
        <v>3</v>
      </c>
    </row>
    <row r="48" spans="1:5" ht="20.25" customHeight="1">
      <c r="A48" s="434" t="s">
        <v>561</v>
      </c>
      <c r="B48" s="435"/>
      <c r="C48" s="435"/>
      <c r="D48" s="317">
        <f>SUM(D8:D47)</f>
        <v>125</v>
      </c>
      <c r="E48" s="318">
        <f>SUM(E8:E47)</f>
        <v>94</v>
      </c>
    </row>
    <row r="49" spans="1:5" ht="33.75" customHeight="1">
      <c r="A49" s="436" t="s">
        <v>552</v>
      </c>
      <c r="B49" s="437"/>
      <c r="C49" s="437"/>
      <c r="D49" s="438"/>
      <c r="E49" s="319">
        <f>D48-E48</f>
        <v>31</v>
      </c>
    </row>
  </sheetData>
  <mergeCells count="13">
    <mergeCell ref="A1:E1"/>
    <mergeCell ref="A4:B4"/>
    <mergeCell ref="A5:C5"/>
    <mergeCell ref="D5:D7"/>
    <mergeCell ref="E5:E7"/>
    <mergeCell ref="A48:C48"/>
    <mergeCell ref="A49:D49"/>
    <mergeCell ref="A3:B3"/>
    <mergeCell ref="A6:C6"/>
    <mergeCell ref="A8:A15"/>
    <mergeCell ref="A16:A27"/>
    <mergeCell ref="A28:A40"/>
    <mergeCell ref="A41:A4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25AE-5C05-4F76-B416-CBB038996E71}">
  <dimension ref="A1:M49"/>
  <sheetViews>
    <sheetView tabSelected="1" workbookViewId="0">
      <selection activeCell="A4" sqref="A4:B4"/>
    </sheetView>
  </sheetViews>
  <sheetFormatPr defaultRowHeight="15"/>
  <cols>
    <col min="2" max="2" width="53.7109375" customWidth="1"/>
    <col min="3" max="3" width="15.5703125" customWidth="1"/>
    <col min="4" max="4" width="20.7109375" customWidth="1"/>
    <col min="5" max="5" width="20.5703125" customWidth="1"/>
  </cols>
  <sheetData>
    <row r="1" spans="1:13" ht="66.75" customHeight="1">
      <c r="A1" s="441" t="s">
        <v>506</v>
      </c>
      <c r="B1" s="442"/>
      <c r="C1" s="442"/>
      <c r="D1" s="442"/>
      <c r="E1" s="443"/>
    </row>
    <row r="2" spans="1:13" ht="21">
      <c r="A2" s="287"/>
      <c r="B2" s="23"/>
      <c r="C2" s="200"/>
      <c r="D2" s="200"/>
      <c r="E2" s="288"/>
    </row>
    <row r="3" spans="1:13" ht="15.75" customHeight="1">
      <c r="A3" s="439" t="s">
        <v>562</v>
      </c>
      <c r="B3" s="440"/>
      <c r="C3" s="201"/>
      <c r="D3" s="201"/>
      <c r="E3" s="289"/>
    </row>
    <row r="4" spans="1:13" ht="2.25" customHeight="1">
      <c r="A4" s="444"/>
      <c r="B4" s="331"/>
      <c r="C4" s="202"/>
      <c r="D4" s="202"/>
      <c r="E4" s="290"/>
    </row>
    <row r="5" spans="1:13" ht="25.5" customHeight="1">
      <c r="A5" s="427" t="s">
        <v>507</v>
      </c>
      <c r="B5" s="348"/>
      <c r="C5" s="350"/>
      <c r="D5" s="415" t="s">
        <v>550</v>
      </c>
      <c r="E5" s="395" t="s">
        <v>551</v>
      </c>
    </row>
    <row r="6" spans="1:13" ht="36" customHeight="1">
      <c r="A6" s="431" t="s">
        <v>437</v>
      </c>
      <c r="B6" s="432"/>
      <c r="C6" s="433"/>
      <c r="D6" s="416"/>
      <c r="E6" s="396"/>
      <c r="I6" s="244"/>
      <c r="J6" s="244"/>
      <c r="K6" s="244"/>
      <c r="L6" s="244"/>
      <c r="M6" s="244"/>
    </row>
    <row r="7" spans="1:13" ht="67.5" customHeight="1">
      <c r="A7" s="232" t="s">
        <v>438</v>
      </c>
      <c r="B7" s="233" t="s">
        <v>439</v>
      </c>
      <c r="C7" s="234" t="s">
        <v>440</v>
      </c>
      <c r="D7" s="417"/>
      <c r="E7" s="397"/>
    </row>
    <row r="8" spans="1:13" ht="24.75" customHeight="1">
      <c r="A8" s="420" t="s">
        <v>445</v>
      </c>
      <c r="B8" s="260" t="s">
        <v>509</v>
      </c>
      <c r="C8" s="261" t="s">
        <v>510</v>
      </c>
      <c r="D8" s="262">
        <v>6</v>
      </c>
      <c r="E8" s="291">
        <v>5</v>
      </c>
    </row>
    <row r="9" spans="1:13" ht="24.75" customHeight="1">
      <c r="A9" s="412"/>
      <c r="B9" s="263" t="s">
        <v>61</v>
      </c>
      <c r="C9" s="264" t="s">
        <v>62</v>
      </c>
      <c r="D9" s="265">
        <v>11</v>
      </c>
      <c r="E9" s="292">
        <v>11</v>
      </c>
    </row>
    <row r="10" spans="1:13" ht="24.75" customHeight="1">
      <c r="A10" s="412"/>
      <c r="B10" s="263" t="s">
        <v>151</v>
      </c>
      <c r="C10" s="264" t="s">
        <v>152</v>
      </c>
      <c r="D10" s="265">
        <v>3</v>
      </c>
      <c r="E10" s="292">
        <v>2</v>
      </c>
    </row>
    <row r="11" spans="1:13" ht="24.75" customHeight="1">
      <c r="A11" s="412"/>
      <c r="B11" s="263" t="s">
        <v>511</v>
      </c>
      <c r="C11" s="264" t="s">
        <v>447</v>
      </c>
      <c r="D11" s="265">
        <v>2</v>
      </c>
      <c r="E11" s="292">
        <v>0</v>
      </c>
    </row>
    <row r="12" spans="1:13" ht="24.75" customHeight="1">
      <c r="A12" s="412"/>
      <c r="B12" s="263" t="s">
        <v>512</v>
      </c>
      <c r="C12" s="264" t="s">
        <v>131</v>
      </c>
      <c r="D12" s="265">
        <v>2</v>
      </c>
      <c r="E12" s="292">
        <v>1</v>
      </c>
      <c r="I12" s="244"/>
      <c r="M12" s="244"/>
    </row>
    <row r="13" spans="1:13" ht="32.25" customHeight="1">
      <c r="A13" s="412"/>
      <c r="B13" s="263" t="s">
        <v>513</v>
      </c>
      <c r="C13" s="264" t="s">
        <v>414</v>
      </c>
      <c r="D13" s="265">
        <v>2</v>
      </c>
      <c r="E13" s="292">
        <v>2</v>
      </c>
      <c r="I13" s="245" t="s">
        <v>554</v>
      </c>
    </row>
    <row r="14" spans="1:13" ht="24.75" customHeight="1">
      <c r="A14" s="412"/>
      <c r="B14" s="263" t="s">
        <v>514</v>
      </c>
      <c r="C14" s="264" t="s">
        <v>125</v>
      </c>
      <c r="D14" s="265">
        <v>4</v>
      </c>
      <c r="E14" s="292">
        <v>4</v>
      </c>
    </row>
    <row r="15" spans="1:13" ht="24.75" customHeight="1">
      <c r="A15" s="413"/>
      <c r="B15" s="266" t="s">
        <v>515</v>
      </c>
      <c r="C15" s="267" t="s">
        <v>516</v>
      </c>
      <c r="D15" s="268">
        <v>5</v>
      </c>
      <c r="E15" s="293">
        <v>5</v>
      </c>
    </row>
    <row r="16" spans="1:13" ht="32.25" customHeight="1">
      <c r="A16" s="400" t="s">
        <v>517</v>
      </c>
      <c r="B16" s="269" t="s">
        <v>517</v>
      </c>
      <c r="C16" s="270" t="s">
        <v>518</v>
      </c>
      <c r="D16" s="271">
        <v>1</v>
      </c>
      <c r="E16" s="294">
        <v>1</v>
      </c>
    </row>
    <row r="17" spans="1:5" ht="24.75" customHeight="1">
      <c r="A17" s="401"/>
      <c r="B17" s="272" t="s">
        <v>519</v>
      </c>
      <c r="C17" s="273" t="s">
        <v>83</v>
      </c>
      <c r="D17" s="274">
        <v>3</v>
      </c>
      <c r="E17" s="295">
        <v>3</v>
      </c>
    </row>
    <row r="18" spans="1:5" ht="24.75" customHeight="1">
      <c r="A18" s="401"/>
      <c r="B18" s="272" t="s">
        <v>457</v>
      </c>
      <c r="C18" s="273" t="s">
        <v>458</v>
      </c>
      <c r="D18" s="274">
        <v>1</v>
      </c>
      <c r="E18" s="295">
        <v>1</v>
      </c>
    </row>
    <row r="19" spans="1:5" ht="24.75" customHeight="1">
      <c r="A19" s="401"/>
      <c r="B19" s="272" t="s">
        <v>142</v>
      </c>
      <c r="C19" s="273" t="s">
        <v>143</v>
      </c>
      <c r="D19" s="274">
        <v>4</v>
      </c>
      <c r="E19" s="295">
        <v>4</v>
      </c>
    </row>
    <row r="20" spans="1:5" ht="24.75" customHeight="1">
      <c r="A20" s="401"/>
      <c r="B20" s="272" t="s">
        <v>106</v>
      </c>
      <c r="C20" s="273" t="s">
        <v>107</v>
      </c>
      <c r="D20" s="274">
        <v>2</v>
      </c>
      <c r="E20" s="295">
        <v>0</v>
      </c>
    </row>
    <row r="21" spans="1:5" ht="24.75" customHeight="1">
      <c r="A21" s="401"/>
      <c r="B21" s="272" t="s">
        <v>520</v>
      </c>
      <c r="C21" s="273" t="s">
        <v>56</v>
      </c>
      <c r="D21" s="274">
        <v>5</v>
      </c>
      <c r="E21" s="295">
        <v>3</v>
      </c>
    </row>
    <row r="22" spans="1:5" ht="24.75" customHeight="1">
      <c r="A22" s="401"/>
      <c r="B22" s="272" t="s">
        <v>521</v>
      </c>
      <c r="C22" s="273" t="s">
        <v>522</v>
      </c>
      <c r="D22" s="274">
        <v>1</v>
      </c>
      <c r="E22" s="295">
        <v>0</v>
      </c>
    </row>
    <row r="23" spans="1:5" ht="32.25" customHeight="1">
      <c r="A23" s="401"/>
      <c r="B23" s="272" t="s">
        <v>523</v>
      </c>
      <c r="C23" s="273" t="s">
        <v>524</v>
      </c>
      <c r="D23" s="274">
        <v>4</v>
      </c>
      <c r="E23" s="295">
        <v>4</v>
      </c>
    </row>
    <row r="24" spans="1:5" ht="24.75" customHeight="1">
      <c r="A24" s="401"/>
      <c r="B24" s="272" t="s">
        <v>525</v>
      </c>
      <c r="C24" s="273" t="s">
        <v>526</v>
      </c>
      <c r="D24" s="274">
        <v>2</v>
      </c>
      <c r="E24" s="295">
        <v>1</v>
      </c>
    </row>
    <row r="25" spans="1:5" ht="24.75" customHeight="1">
      <c r="A25" s="401"/>
      <c r="B25" s="272" t="s">
        <v>527</v>
      </c>
      <c r="C25" s="273" t="s">
        <v>528</v>
      </c>
      <c r="D25" s="274">
        <v>3</v>
      </c>
      <c r="E25" s="295">
        <v>2</v>
      </c>
    </row>
    <row r="26" spans="1:5" ht="24.75" customHeight="1">
      <c r="A26" s="402"/>
      <c r="B26" s="275" t="s">
        <v>304</v>
      </c>
      <c r="C26" s="276" t="s">
        <v>305</v>
      </c>
      <c r="D26" s="277">
        <v>2</v>
      </c>
      <c r="E26" s="296">
        <v>1</v>
      </c>
    </row>
    <row r="27" spans="1:5" ht="24.75" customHeight="1">
      <c r="A27" s="402"/>
      <c r="B27" s="275" t="s">
        <v>556</v>
      </c>
      <c r="C27" s="276" t="s">
        <v>557</v>
      </c>
      <c r="D27" s="277">
        <v>1</v>
      </c>
      <c r="E27" s="296">
        <v>1</v>
      </c>
    </row>
    <row r="28" spans="1:5" ht="24.75" customHeight="1">
      <c r="A28" s="403" t="s">
        <v>529</v>
      </c>
      <c r="B28" s="278" t="s">
        <v>530</v>
      </c>
      <c r="C28" s="279" t="s">
        <v>275</v>
      </c>
      <c r="D28" s="280">
        <v>4</v>
      </c>
      <c r="E28" s="297">
        <v>4</v>
      </c>
    </row>
    <row r="29" spans="1:5" ht="24.75" customHeight="1">
      <c r="A29" s="404"/>
      <c r="B29" s="281" t="s">
        <v>465</v>
      </c>
      <c r="C29" s="282" t="s">
        <v>466</v>
      </c>
      <c r="D29" s="283">
        <v>3</v>
      </c>
      <c r="E29" s="298">
        <v>3</v>
      </c>
    </row>
    <row r="30" spans="1:5" ht="24.75" customHeight="1">
      <c r="A30" s="404"/>
      <c r="B30" s="281" t="s">
        <v>198</v>
      </c>
      <c r="C30" s="282" t="s">
        <v>199</v>
      </c>
      <c r="D30" s="283">
        <v>1</v>
      </c>
      <c r="E30" s="298">
        <v>1</v>
      </c>
    </row>
    <row r="31" spans="1:5" ht="24.75" customHeight="1">
      <c r="A31" s="404"/>
      <c r="B31" s="281" t="s">
        <v>531</v>
      </c>
      <c r="C31" s="282" t="s">
        <v>15</v>
      </c>
      <c r="D31" s="283">
        <v>5</v>
      </c>
      <c r="E31" s="298">
        <v>5</v>
      </c>
    </row>
    <row r="32" spans="1:5" ht="24.75" customHeight="1">
      <c r="A32" s="404"/>
      <c r="B32" s="281" t="s">
        <v>532</v>
      </c>
      <c r="C32" s="282" t="s">
        <v>533</v>
      </c>
      <c r="D32" s="283">
        <v>9</v>
      </c>
      <c r="E32" s="298">
        <v>8</v>
      </c>
    </row>
    <row r="33" spans="1:5" ht="32.25" customHeight="1">
      <c r="A33" s="404"/>
      <c r="B33" s="281" t="s">
        <v>534</v>
      </c>
      <c r="C33" s="282" t="s">
        <v>558</v>
      </c>
      <c r="D33" s="283">
        <v>2</v>
      </c>
      <c r="E33" s="298">
        <v>2</v>
      </c>
    </row>
    <row r="34" spans="1:5" ht="24.75" customHeight="1">
      <c r="A34" s="404"/>
      <c r="B34" s="281" t="s">
        <v>536</v>
      </c>
      <c r="C34" s="282" t="s">
        <v>49</v>
      </c>
      <c r="D34" s="283">
        <v>2</v>
      </c>
      <c r="E34" s="298">
        <v>1</v>
      </c>
    </row>
    <row r="35" spans="1:5" ht="24.75" customHeight="1">
      <c r="A35" s="404"/>
      <c r="B35" s="281" t="s">
        <v>537</v>
      </c>
      <c r="C35" s="282" t="s">
        <v>538</v>
      </c>
      <c r="D35" s="283">
        <v>9</v>
      </c>
      <c r="E35" s="298">
        <v>9</v>
      </c>
    </row>
    <row r="36" spans="1:5" ht="24.75" customHeight="1">
      <c r="A36" s="404"/>
      <c r="B36" s="281" t="s">
        <v>67</v>
      </c>
      <c r="C36" s="282" t="s">
        <v>68</v>
      </c>
      <c r="D36" s="283">
        <v>5</v>
      </c>
      <c r="E36" s="298">
        <v>5</v>
      </c>
    </row>
    <row r="37" spans="1:5" ht="24.75" customHeight="1">
      <c r="A37" s="404"/>
      <c r="B37" s="281" t="s">
        <v>340</v>
      </c>
      <c r="C37" s="282" t="s">
        <v>341</v>
      </c>
      <c r="D37" s="283">
        <v>1</v>
      </c>
      <c r="E37" s="298">
        <v>1</v>
      </c>
    </row>
    <row r="38" spans="1:5" ht="32.25" customHeight="1">
      <c r="A38" s="404"/>
      <c r="B38" s="281" t="s">
        <v>35</v>
      </c>
      <c r="C38" s="282" t="s">
        <v>36</v>
      </c>
      <c r="D38" s="283">
        <v>3</v>
      </c>
      <c r="E38" s="298">
        <v>3</v>
      </c>
    </row>
    <row r="39" spans="1:5" ht="32.25" customHeight="1">
      <c r="A39" s="404"/>
      <c r="B39" s="301" t="s">
        <v>182</v>
      </c>
      <c r="C39" s="302" t="s">
        <v>183</v>
      </c>
      <c r="D39" s="303">
        <v>3</v>
      </c>
      <c r="E39" s="304">
        <v>3</v>
      </c>
    </row>
    <row r="40" spans="1:5" ht="24.75" customHeight="1">
      <c r="A40" s="418"/>
      <c r="B40" s="281" t="s">
        <v>559</v>
      </c>
      <c r="C40" s="300" t="s">
        <v>560</v>
      </c>
      <c r="D40" s="300">
        <v>1</v>
      </c>
      <c r="E40" s="298">
        <v>1</v>
      </c>
    </row>
    <row r="41" spans="1:5" ht="24.75" customHeight="1">
      <c r="A41" s="419" t="s">
        <v>539</v>
      </c>
      <c r="B41" s="320" t="s">
        <v>539</v>
      </c>
      <c r="C41" s="321" t="s">
        <v>540</v>
      </c>
      <c r="D41" s="322">
        <v>2</v>
      </c>
      <c r="E41" s="323">
        <v>2</v>
      </c>
    </row>
    <row r="42" spans="1:5" ht="24.75" customHeight="1">
      <c r="A42" s="407"/>
      <c r="B42" s="324" t="s">
        <v>541</v>
      </c>
      <c r="C42" s="325" t="s">
        <v>542</v>
      </c>
      <c r="D42" s="326">
        <v>1</v>
      </c>
      <c r="E42" s="327">
        <v>1</v>
      </c>
    </row>
    <row r="43" spans="1:5" ht="24.75" customHeight="1">
      <c r="A43" s="407"/>
      <c r="B43" s="284" t="s">
        <v>543</v>
      </c>
      <c r="C43" s="285" t="s">
        <v>544</v>
      </c>
      <c r="D43" s="286">
        <v>1</v>
      </c>
      <c r="E43" s="299">
        <v>0</v>
      </c>
    </row>
    <row r="44" spans="1:5" ht="24.75" customHeight="1">
      <c r="A44" s="407"/>
      <c r="B44" s="284" t="s">
        <v>485</v>
      </c>
      <c r="C44" s="285" t="s">
        <v>486</v>
      </c>
      <c r="D44" s="286">
        <v>3</v>
      </c>
      <c r="E44" s="299">
        <v>2</v>
      </c>
    </row>
    <row r="45" spans="1:5" ht="24.75" customHeight="1">
      <c r="A45" s="407"/>
      <c r="B45" s="284" t="s">
        <v>545</v>
      </c>
      <c r="C45" s="285" t="s">
        <v>546</v>
      </c>
      <c r="D45" s="286">
        <v>1</v>
      </c>
      <c r="E45" s="299">
        <v>0</v>
      </c>
    </row>
    <row r="46" spans="1:5" ht="24.75" customHeight="1">
      <c r="A46" s="407"/>
      <c r="B46" s="284" t="s">
        <v>479</v>
      </c>
      <c r="C46" s="285" t="s">
        <v>480</v>
      </c>
      <c r="D46" s="286">
        <v>2</v>
      </c>
      <c r="E46" s="299">
        <v>0</v>
      </c>
    </row>
    <row r="47" spans="1:5" ht="24.75" customHeight="1">
      <c r="A47" s="408"/>
      <c r="B47" s="313" t="s">
        <v>547</v>
      </c>
      <c r="C47" s="314" t="s">
        <v>548</v>
      </c>
      <c r="D47" s="315">
        <v>3</v>
      </c>
      <c r="E47" s="316">
        <v>3</v>
      </c>
    </row>
    <row r="48" spans="1:5" ht="24.75" customHeight="1">
      <c r="A48" s="434" t="s">
        <v>561</v>
      </c>
      <c r="B48" s="435"/>
      <c r="C48" s="435"/>
      <c r="D48" s="317">
        <f>SUM(D8:D47)</f>
        <v>125</v>
      </c>
      <c r="E48" s="318">
        <f>SUM(E8:E47)</f>
        <v>105</v>
      </c>
    </row>
    <row r="49" spans="1:5" ht="33.75" customHeight="1">
      <c r="A49" s="436" t="s">
        <v>552</v>
      </c>
      <c r="B49" s="437"/>
      <c r="C49" s="437"/>
      <c r="D49" s="438"/>
      <c r="E49" s="319">
        <f>D48-E48</f>
        <v>20</v>
      </c>
    </row>
  </sheetData>
  <mergeCells count="13">
    <mergeCell ref="A49:D49"/>
    <mergeCell ref="A1:E1"/>
    <mergeCell ref="A3:B3"/>
    <mergeCell ref="A4:B4"/>
    <mergeCell ref="A5:C5"/>
    <mergeCell ref="D5:D7"/>
    <mergeCell ref="E5:E7"/>
    <mergeCell ref="A6:C6"/>
    <mergeCell ref="A8:A15"/>
    <mergeCell ref="A16:A27"/>
    <mergeCell ref="A28:A40"/>
    <mergeCell ref="A41:A47"/>
    <mergeCell ref="A48:C4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55e2e6-c299-460d-885a-be69c13c6051" xsi:nil="true"/>
    <lcf76f155ced4ddcb4097134ff3c332f xmlns="20fd3366-69e3-4e84-94f2-a19048e576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A49C9FAAE4B34B8601FD94B9CB6F28" ma:contentTypeVersion="17" ma:contentTypeDescription="Crie um novo documento." ma:contentTypeScope="" ma:versionID="4ff43b7f98c9673226ea5a276fc11342">
  <xsd:schema xmlns:xsd="http://www.w3.org/2001/XMLSchema" xmlns:xs="http://www.w3.org/2001/XMLSchema" xmlns:p="http://schemas.microsoft.com/office/2006/metadata/properties" xmlns:ns2="20fd3366-69e3-4e84-94f2-a19048e57610" xmlns:ns3="2655e2e6-c299-460d-885a-be69c13c6051" targetNamespace="http://schemas.microsoft.com/office/2006/metadata/properties" ma:root="true" ma:fieldsID="94dff7ee5f006befcb6e17e57178882b" ns2:_="" ns3:_="">
    <xsd:import namespace="20fd3366-69e3-4e84-94f2-a19048e57610"/>
    <xsd:import namespace="2655e2e6-c299-460d-885a-be69c13c60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d3366-69e3-4e84-94f2-a19048e576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3c875d5-4257-4f40-9bdf-74c9ddb57e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5e2e6-c299-460d-885a-be69c13c605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e966a93-51d2-4315-9a20-6179b7f211ca}" ma:internalName="TaxCatchAll" ma:showField="CatchAllData" ma:web="2655e2e6-c299-460d-885a-be69c13c60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7CBAEB-2E2F-4FC5-A085-B7912101AA9A}"/>
</file>

<file path=customXml/itemProps2.xml><?xml version="1.0" encoding="utf-8"?>
<ds:datastoreItem xmlns:ds="http://schemas.openxmlformats.org/officeDocument/2006/customXml" ds:itemID="{E3E77D91-4FE7-4103-99C5-05E2042B50C1}"/>
</file>

<file path=customXml/itemProps3.xml><?xml version="1.0" encoding="utf-8"?>
<ds:datastoreItem xmlns:ds="http://schemas.openxmlformats.org/officeDocument/2006/customXml" ds:itemID="{4007D4DE-7354-49AF-9B8B-322C53AA88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D</dc:creator>
  <cp:keywords/>
  <dc:description/>
  <cp:lastModifiedBy>Anna Clara de Oliveira Messner</cp:lastModifiedBy>
  <cp:revision/>
  <dcterms:created xsi:type="dcterms:W3CDTF">2022-11-04T16:43:18Z</dcterms:created>
  <dcterms:modified xsi:type="dcterms:W3CDTF">2025-08-26T18:46:44Z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0x01010088A49C9FAAE4B34B8601FD94B9CB6F28</vt:lpwstr>
  </property>
  <property fmtid="{D5CDD505-2E9C-101B-9397-08002B2CF9AE}" pid="3" name="MediaServiceImageTags">
    <vt:lpwstr/>
  </property>
</Properties>
</file>